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30" tabRatio="500" activeTab="1"/>
  </bookViews>
  <sheets>
    <sheet name="kódy řádků" sheetId="1" r:id="rId1"/>
    <sheet name="Investiční bilance" sheetId="2" r:id="rId2"/>
  </sheets>
  <definedNames/>
  <calcPr fullCalcOnLoad="1"/>
</workbook>
</file>

<file path=xl/sharedStrings.xml><?xml version="1.0" encoding="utf-8"?>
<sst xmlns="http://schemas.openxmlformats.org/spreadsheetml/2006/main" count="589" uniqueCount="571">
  <si>
    <t>Kód řádku</t>
  </si>
  <si>
    <t>VVŠ:</t>
  </si>
  <si>
    <t>součet</t>
  </si>
  <si>
    <t>finanční zdroje</t>
  </si>
  <si>
    <t>neinvestice</t>
  </si>
  <si>
    <t>investice</t>
  </si>
  <si>
    <t xml:space="preserve">finanční potřeba </t>
  </si>
  <si>
    <t>kontrola</t>
  </si>
  <si>
    <t>54ps - SOUHRN NEINVESTIČNÍCH POTŘEB PROJEKTU</t>
  </si>
  <si>
    <t xml:space="preserve">                    501s - Náklady přípravy a zabezpečení projektu</t>
  </si>
  <si>
    <t xml:space="preserve">                                        5010 - Náklady dokumentace k registraci projektu</t>
  </si>
  <si>
    <t xml:space="preserve">                                        5011 - Náklady dokumentace projektu</t>
  </si>
  <si>
    <t xml:space="preserve">                                        5012 - Náklady řízení přípravy a realizace projektu</t>
  </si>
  <si>
    <t xml:space="preserve">                                        5014 - Náklady inženýrské činnosti projektu</t>
  </si>
  <si>
    <t xml:space="preserve">                                        5019 - Jiné náklady přípravy a zabezpečení projektu</t>
  </si>
  <si>
    <t xml:space="preserve">                    503s - Mzdové náklady a povinné pojistné</t>
  </si>
  <si>
    <t xml:space="preserve">                                        5030 - Mzdové náklady a platy</t>
  </si>
  <si>
    <t xml:space="preserve">                                        5031 - Ostatní platby za provedenou práci</t>
  </si>
  <si>
    <t xml:space="preserve">                                        5032 - Povinné pojistné placené zaměstnavatelem</t>
  </si>
  <si>
    <t xml:space="preserve">                                        5039 - Jiné mzdové náklady a povinné pojistné</t>
  </si>
  <si>
    <t xml:space="preserve">                    505s - Náklady na materiál, vodu a energie</t>
  </si>
  <si>
    <t xml:space="preserve">                                        5050 - Náklady na nákup materiálu (bez dlouhodobého hmotného majetku)</t>
  </si>
  <si>
    <t xml:space="preserve">                                        5051 - Náklady na studenou vodu</t>
  </si>
  <si>
    <t xml:space="preserve">                                        5052 - Náklady na teplo</t>
  </si>
  <si>
    <t xml:space="preserve">                                        5053 - Náklady na plyn</t>
  </si>
  <si>
    <t xml:space="preserve">                                        5054 - Náklady na elektrickou energii</t>
  </si>
  <si>
    <t xml:space="preserve">                                        5055 - Náklady na pevná paliva</t>
  </si>
  <si>
    <t xml:space="preserve">                                        5056 - Náklady na pohonné hmoty a maziva</t>
  </si>
  <si>
    <t xml:space="preserve">                                        5057 - Náklady na teplou vodu</t>
  </si>
  <si>
    <t xml:space="preserve">                                        5058 - Náklady na ostatní paliva a energie</t>
  </si>
  <si>
    <t xml:space="preserve">                    507s - Náklady na nákup služeb</t>
  </si>
  <si>
    <t xml:space="preserve">                                        5070 - Náklady na služby pošt</t>
  </si>
  <si>
    <t xml:space="preserve">                                        5071 - Náklady na telekomunikační a radiokomunikační služby</t>
  </si>
  <si>
    <t xml:space="preserve">                                        5072 - Náklady na služby bankovních ústavů</t>
  </si>
  <si>
    <t xml:space="preserve">                                        5073 - Náklady na nájemné</t>
  </si>
  <si>
    <t xml:space="preserve">                                        5074 - Náklady na nájemné za půdu</t>
  </si>
  <si>
    <t xml:space="preserve">                                        5075 - Náklady na konzultační, poradenské a právní služby</t>
  </si>
  <si>
    <t xml:space="preserve">                                        5076 - Náklady na školení a vzdělávání</t>
  </si>
  <si>
    <t xml:space="preserve">                                        5077 - Náklady na služby zpracování dat</t>
  </si>
  <si>
    <t xml:space="preserve">                                        5078 - Náklady na služby ostatní výše neuvedené</t>
  </si>
  <si>
    <t xml:space="preserve">                    509s - Náklady budov a staveb</t>
  </si>
  <si>
    <t xml:space="preserve">                                        5090 - Náklady pořízení stavebních objektů</t>
  </si>
  <si>
    <t xml:space="preserve">                                        5091 - Náklady obnovy stavebních objektů</t>
  </si>
  <si>
    <t xml:space="preserve">                                        5093 - Náklady obnovy provozních souborů ICT</t>
  </si>
  <si>
    <t xml:space="preserve">                                        5095 - Náklady obnovy provozních souborů jiných než ICT</t>
  </si>
  <si>
    <t xml:space="preserve">                                        5098 - Demolice, příprava staveniště a odklizovací práce</t>
  </si>
  <si>
    <t xml:space="preserve">                                        5099 - Jiné náklady stavební a technologické části staveb</t>
  </si>
  <si>
    <t xml:space="preserve">                    511s - Náklady na stroje, zařízení a inventář</t>
  </si>
  <si>
    <t xml:space="preserve">                                        5110 - Náklady pořízení dopravních prostředků</t>
  </si>
  <si>
    <t xml:space="preserve">                                        5111 - Náklady obnovy dopravních prostředků</t>
  </si>
  <si>
    <t xml:space="preserve">                                        5112 - Náklady pořízení strojů, přístrojů a  zařízení ICT</t>
  </si>
  <si>
    <t xml:space="preserve">                                        5113 - Náklady obnovy strojů, přístrojů a  zařízení ICT</t>
  </si>
  <si>
    <t xml:space="preserve">                                        5114 - Náklady pořízení strojů, přístrojů a  zařízení jiných než ICT</t>
  </si>
  <si>
    <t xml:space="preserve">                                        5115 - Náklady obnovy strojů, přístrojů a  zařízení jiných než ICT</t>
  </si>
  <si>
    <t xml:space="preserve">                                        5116 - Náklady  pořízení uměleckých děl a předmětů</t>
  </si>
  <si>
    <t xml:space="preserve">                                        5117 - Náklady obnovy uměleckých děl a předmětů</t>
  </si>
  <si>
    <t xml:space="preserve">                                        5119 - Jiné náklady na stroje, zařízení a inventář</t>
  </si>
  <si>
    <t xml:space="preserve">                    513s - Náklady na nehmotný majetek</t>
  </si>
  <si>
    <t xml:space="preserve">                                        5130 - Náklady pořízení programového vybavení</t>
  </si>
  <si>
    <t xml:space="preserve">                                        5131 - Náklady obnovy programového vybavení</t>
  </si>
  <si>
    <t xml:space="preserve">                                        5132 - Náklady na ocenitelná práva</t>
  </si>
  <si>
    <t xml:space="preserve">                                        5133 - Náklady na výsledky výzkumné a obdobné činnosti</t>
  </si>
  <si>
    <t xml:space="preserve">                                        5139 - Jiné náklady na nehmotný majetek</t>
  </si>
  <si>
    <t xml:space="preserve">                    515s - Ostatní náklady realizace projektu</t>
  </si>
  <si>
    <t xml:space="preserve">                                        5154 - Úroky z úvěrů bez státní záruky</t>
  </si>
  <si>
    <t xml:space="preserve">                                        5155 - Úroky z úvěrů se státní zárukou</t>
  </si>
  <si>
    <t xml:space="preserve">                                        5156 - Úroky z dodavatelských úvěrů</t>
  </si>
  <si>
    <t xml:space="preserve">                                        5157 - Náklady na nákup akcií a majetkových podílů</t>
  </si>
  <si>
    <t xml:space="preserve">                                        5159 - Jiné výše neuvedené náklady realizace projektu</t>
  </si>
  <si>
    <t xml:space="preserve">                    517s - Rezerva v nákladech</t>
  </si>
  <si>
    <t xml:space="preserve">                                        5170 - Rezerva na změny věcné</t>
  </si>
  <si>
    <t xml:space="preserve">                                        5171 - Rezerva na změny cenové</t>
  </si>
  <si>
    <t xml:space="preserve">                                        5172 - Rezerva na kurzové vlivy</t>
  </si>
  <si>
    <t xml:space="preserve">                                        5179 - Jiný než výše uvedený druh rezervy</t>
  </si>
  <si>
    <t xml:space="preserve">                    519s - Splátky návratných finanč.výpomocí (NFV) ze stát.rozpočtu</t>
  </si>
  <si>
    <t xml:space="preserve">                                        5190 - Splátky NFV</t>
  </si>
  <si>
    <t xml:space="preserve">                    521s - Splátky úvěrů se stát.zárukou určených nevládnímu sektoru</t>
  </si>
  <si>
    <t xml:space="preserve">                                        5210 - Splátky úvěrů se stát.zárukou přijaté obcí, nebo org. jí zřízenou</t>
  </si>
  <si>
    <t xml:space="preserve">                                        5211 - Splátky úvěrů se stát.zárukou přijaté krajem, nebo org. jím zřízenou</t>
  </si>
  <si>
    <t xml:space="preserve">                                        5219 - Splátky úvěrů se stát.zárukou přijaté jinými než uvedenými subjekty</t>
  </si>
  <si>
    <t xml:space="preserve">                    523s - Splátky závazků vyplývajících ze smluv PPP</t>
  </si>
  <si>
    <t xml:space="preserve">                                        5230 - Splátky závazků vyplývajících ze smluv PPP vládního sektoru</t>
  </si>
  <si>
    <t xml:space="preserve">                                        5231 - Splátky závazků vyplývajících ze smluv PPP řízených krajem</t>
  </si>
  <si>
    <t xml:space="preserve">                                        5232 - Splátky závazků vyplývajících ze smluv PPP řízených obcí</t>
  </si>
  <si>
    <t xml:space="preserve">                                        5239 - Splátky závazků vyplývajících ze smluv PPP v jiném sektoru</t>
  </si>
  <si>
    <t xml:space="preserve">                    525s - Splátky úvěrů poskytnutých bez státní záruky</t>
  </si>
  <si>
    <t xml:space="preserve">                                        5250 - Splátky úvěrů bez stát.záruky přijaté obcí, nebo org. jí zřízenou</t>
  </si>
  <si>
    <t xml:space="preserve">                                        5251 - Splátky úvěrů bez stát.záruky přijaté krajem, nebo org. jím zřízenou</t>
  </si>
  <si>
    <t xml:space="preserve">                                        5259 - Splátky úvěrů bez stát.záruky přijaté jinými než uvedenými subjekty</t>
  </si>
  <si>
    <t xml:space="preserve">                    527s - Ostatní finanční potřeby</t>
  </si>
  <si>
    <t xml:space="preserve">                                        5270 - Příspěvky poskytnuté na sdruženou akci</t>
  </si>
  <si>
    <t xml:space="preserve">                                        5271 - Splátky dodavatelských úvěrů</t>
  </si>
  <si>
    <t xml:space="preserve">                                        5279 - Jiné neinvestiční potřeby výše neuvedené</t>
  </si>
  <si>
    <t xml:space="preserve">                    529s - Finanční potřeby úvěrů se státní zárukou specielního určení</t>
  </si>
  <si>
    <t xml:space="preserve">                                        5290 - Splátky jistin úvěrů se stát.zárukou přijatých ČMZRB (ČKA)</t>
  </si>
  <si>
    <t xml:space="preserve">                                        5291 - Splátky jistin úvěrů se státní zárukou přijatých ČD</t>
  </si>
  <si>
    <t xml:space="preserve">                                        5292 - Splátky jistin úvěrů se stát.zárukou přijatých jinými subjekty</t>
  </si>
  <si>
    <t xml:space="preserve">                                        5293 - Úroky z úvěrů se státní zárukou přijatých ČMZRB (ČKA)</t>
  </si>
  <si>
    <t xml:space="preserve">                                        5294 - Úroky z úvěrů se státní zárukou přijatých ČD</t>
  </si>
  <si>
    <t xml:space="preserve">                                        5295 - Úroky z úvěrů se stát.zárukou přijatých jinými subjekty</t>
  </si>
  <si>
    <t xml:space="preserve">                                        5299 - Jiné finanční potřeby spojené se zaručenými úvěry</t>
  </si>
  <si>
    <t xml:space="preserve">                    531s - Finanční potřeby úvěrů přijatých Českou republikou</t>
  </si>
  <si>
    <t xml:space="preserve">                                        5310 - Splátky jistin úvěrů přijatých Českou republikou</t>
  </si>
  <si>
    <t xml:space="preserve">                                        5311 - Úroky z úvěrů přijatých Českou republikou</t>
  </si>
  <si>
    <t xml:space="preserve">                                        5319 - Jiné finanční potřeby spojené s úvěry přijatými ČR</t>
  </si>
  <si>
    <t>59zs - SOUHRN NEINVESTIČNÍCH ZDROJŮ PROJEKTU</t>
  </si>
  <si>
    <t xml:space="preserve">                    551s - Úvěry se státní zárukou určené nevládnímu sektoru</t>
  </si>
  <si>
    <t xml:space="preserve">                                        5510 - Úvěry se stát.zárukou přijaté obcí, nebo organizací jí zřízenou</t>
  </si>
  <si>
    <t xml:space="preserve">                                        5511 - Úvěry se stát.zárukou přijaté krajem, nebo organizací jím zřízenou</t>
  </si>
  <si>
    <t xml:space="preserve">                                        5512 - Úvěry se stát.zárukou zpět.čerp.</t>
  </si>
  <si>
    <t xml:space="preserve">                                        5513 - Úvěry se stát.zárukou přijaté jinými než výše uvedenými subjekty</t>
  </si>
  <si>
    <t xml:space="preserve">                    553s - Úvěry se státní zárukou určené vládnímu sektoru</t>
  </si>
  <si>
    <t xml:space="preserve">                                        5530 - Úvěry se státní zárukou přijaté ČMZRB (ČKA)</t>
  </si>
  <si>
    <t xml:space="preserve">                                        5531 - Úvěry se státní zárukou přijaté ČD</t>
  </si>
  <si>
    <t xml:space="preserve">                                        5539 - Úvěry se státní zárukou určené jiným subjektům</t>
  </si>
  <si>
    <t xml:space="preserve">                    555s - Návratné finanční výpomoci ze státního rozpočtu (NFV)</t>
  </si>
  <si>
    <t xml:space="preserve">                                        5550 - NFV - rozpočet kapitoly správce programu</t>
  </si>
  <si>
    <t xml:space="preserve">                                        5550a - NFV - rozpočet kapitoly správce programu - NNV projektu</t>
  </si>
  <si>
    <t xml:space="preserve">                                        5550b - NFV - rozpočet kapitoly správce programu - NNV programu/titulu</t>
  </si>
  <si>
    <t xml:space="preserve">                                        5550c - NFV - rozpočet kapitoly správce programu - NNV projektu- nezapojené</t>
  </si>
  <si>
    <t xml:space="preserve">                                        5550v - NFV - rozpočet kapitoly správce programu - vázání prostředků</t>
  </si>
  <si>
    <t xml:space="preserve">                                        5551 - NFV - zdroje kapitoly OSFA</t>
  </si>
  <si>
    <t xml:space="preserve">                                        5551a - NFV - zdroje kapitoly OSFA - NNV projektu</t>
  </si>
  <si>
    <t xml:space="preserve">                                        5551b - NFV - zdroje kapitoly OSFA - NNV programu/titulu</t>
  </si>
  <si>
    <t xml:space="preserve">                                        5551c - NFV - zdroje kapitoly OSFA - NNV projektu- nezapojené</t>
  </si>
  <si>
    <t xml:space="preserve">                                        5551v - NFV - zdroje kapitoly OSFA - NFV - vázání prostředků</t>
  </si>
  <si>
    <t xml:space="preserve">                                        5552 - NFV - zdroje strukturálních fondů EU</t>
  </si>
  <si>
    <t xml:space="preserve">                                        5552a - NFV - zdroje strukturálních fondů EU - NNV projektu</t>
  </si>
  <si>
    <t xml:space="preserve">                                        5552b - NFV - zdroje strukturálních fondů EU - NNV programu/titulu</t>
  </si>
  <si>
    <t xml:space="preserve">                                        5552c - NFV - zdroje strukturálních fondů EU - NNV projektu- nezapojené</t>
  </si>
  <si>
    <t xml:space="preserve">                                        5552v - NFV - zdroje strukturálních fondů EU - vázání prostředků</t>
  </si>
  <si>
    <t xml:space="preserve">                                        5553 - NFV - zdroje Fondu soudržnosti EU</t>
  </si>
  <si>
    <t xml:space="preserve">                                        5553a - NFV - zdroje Fondu soudržnosti EU - NNV projektu</t>
  </si>
  <si>
    <t xml:space="preserve">                                        5553b - NFV - zdroje Fondu soudržnosti EU - NNV programu/titulu</t>
  </si>
  <si>
    <t xml:space="preserve">                                        5553c - NFV - zdroje Fondu soudržnosti EU - NNV projektu- nezapojené</t>
  </si>
  <si>
    <t xml:space="preserve">                                        5553v - NFV - zdroje Fondu soudržnosti EU - vázání prostředků</t>
  </si>
  <si>
    <t xml:space="preserve">                                        5554 - NFV - zdroje jiných fondů EU</t>
  </si>
  <si>
    <t xml:space="preserve">                                        5555 - NFV - zdroje Finančních mechanizmů</t>
  </si>
  <si>
    <t xml:space="preserve">                                        5555a - NFV - zdroje Finančních mechanizmů - NNV projektu</t>
  </si>
  <si>
    <t xml:space="preserve">                                        5555b - NFV - zdroje  Finančních mechanizmů - NNV programu/titulu</t>
  </si>
  <si>
    <t xml:space="preserve">                                        5555c - NFV - zdroje Finančních mechanizmů - NNV projektu- nezapojené</t>
  </si>
  <si>
    <t xml:space="preserve">                                        5555v - NFV - zdroje  Finančních mechanizmů - vázání prostředků</t>
  </si>
  <si>
    <t xml:space="preserve">                                        5556 - NFV - prostředky z povoleného překročení rozpočtu výdajů podle § 50 zákona č. 218/2000 Sb.</t>
  </si>
  <si>
    <t xml:space="preserve">                                        5559 - NFV - jiné zdroje</t>
  </si>
  <si>
    <t xml:space="preserve">                    557s - Výdaje OSS a dotace ze státního rozpočtu (VDS)</t>
  </si>
  <si>
    <t xml:space="preserve">                                        5570 - VDS - rozpočet kapitoly správce programu</t>
  </si>
  <si>
    <t xml:space="preserve">                                        5570a - VDS - rozpočet kapitoly správce programu - NNV projektu</t>
  </si>
  <si>
    <t xml:space="preserve">                                        5570b - VDS - rozpočet kapitoly správce programu - NNV programu/titulu</t>
  </si>
  <si>
    <t xml:space="preserve">                                        5570c - VDS - rozpočet kapitoly správce programu - NNV projektu- nezapojené</t>
  </si>
  <si>
    <t xml:space="preserve">                                        5570v - VDS - rozpočet kapitoly správce programu - vázání prostředků</t>
  </si>
  <si>
    <t xml:space="preserve">                                        5571 - VDS - převody z kapitoly OSFA</t>
  </si>
  <si>
    <t xml:space="preserve">                                        5571a - VDS - převody z kapitoly OSFA - NNV projektu</t>
  </si>
  <si>
    <t xml:space="preserve">                                        5571b - VDS - převody z kapitoly OSFA - NNV programu/titulu</t>
  </si>
  <si>
    <t xml:space="preserve">                                        5571c - VDS - převody z kapitoly OSFA - NNV projektu- nezapojené</t>
  </si>
  <si>
    <t xml:space="preserve">                                        5571v - VDS - převody z kapitoly OSFA - vázání prostředků</t>
  </si>
  <si>
    <t xml:space="preserve">                                        5572 - VDS - převody z kapitoly VPS</t>
  </si>
  <si>
    <t xml:space="preserve">                                        5572a - VDS - převody z kapitoly VPS - NNV projektu</t>
  </si>
  <si>
    <t xml:space="preserve">                                        5572b - VDS - převody z kapitoly VPS - NNV programu/titulu</t>
  </si>
  <si>
    <t xml:space="preserve">                                        5572c - VDS - převody z kapitoly VPS - NNV projektu- nezapojené</t>
  </si>
  <si>
    <t xml:space="preserve">                                        5572v - VDS - převody z kapitoly VPS - vázání prostředků</t>
  </si>
  <si>
    <t xml:space="preserve">                                        5573 - VDS - zdroje strukturálních fondů EU</t>
  </si>
  <si>
    <t xml:space="preserve">                                        5573a - VDS - zdroje strukturálních fondů EU - NNV projektu</t>
  </si>
  <si>
    <t xml:space="preserve">                                        5573b - VDS - zdroje strukturálních fondů EU - NNV programu/titulu</t>
  </si>
  <si>
    <t xml:space="preserve">                                        5573c - VDS - zdroje strukturálních fondů EU - NNV projektu- nezapojené</t>
  </si>
  <si>
    <t xml:space="preserve">                                        5573v - VDS - zdroje strukturálních fondů EU - vázání prostředků</t>
  </si>
  <si>
    <t xml:space="preserve">                                        5574 - VDS - zdroje Fondu soudržnosti EU</t>
  </si>
  <si>
    <t xml:space="preserve">                                        5574a - VDS - zdroje Fondu soudržnosti EU - NNV projektu</t>
  </si>
  <si>
    <t xml:space="preserve">                                        5574b - VDS - zdroje Fondu soudržnosti EU - NNV programu/titulu</t>
  </si>
  <si>
    <t xml:space="preserve">                                        5574c - VDS - zdroje Fondu soudržnosti EU - NNV projektu- nezapojené</t>
  </si>
  <si>
    <t xml:space="preserve">                                        5574v - VDS - zdroje Fondu soudržnosti EU - vázání prostředků</t>
  </si>
  <si>
    <t xml:space="preserve">                                        5575 - VDS - zdroje jiných fondů EU</t>
  </si>
  <si>
    <t xml:space="preserve">                                        5576 - VDS - zdroje Finančních mechanizmů</t>
  </si>
  <si>
    <t xml:space="preserve">                                        5576a - VDS - zdroje Finančních mechanizmů - NNV projektu</t>
  </si>
  <si>
    <t xml:space="preserve">                                        5576b - VDS - zdroje Finančních mechanizmů - NNV programu/titulu</t>
  </si>
  <si>
    <t xml:space="preserve">                                        5576c - VDS - zdroje Finančních mechanizmů - NNV projektu- nezapojené</t>
  </si>
  <si>
    <t xml:space="preserve">                                        5576v - VDS - zdroje Finančních mechanizmů - vázání prostředků</t>
  </si>
  <si>
    <t xml:space="preserve">                                        5577 - VDS - prostředky z povoleného překročení rozpočtu výdajů podle § 50 zákona č. 218/2000 Sb. vyjma RF</t>
  </si>
  <si>
    <t xml:space="preserve">                                        5578 - VDS - zdroje z emisí státních dluhopisů</t>
  </si>
  <si>
    <t xml:space="preserve">                                        5578a - VDS - zdroje z emisí státních dluhopisů - NNV projektu</t>
  </si>
  <si>
    <t xml:space="preserve">                                        5578b - VDS - zdroje z emisí státních dluhopisů - NNV programu/titulu</t>
  </si>
  <si>
    <t xml:space="preserve">                                        5578c - VDS - zdroje z emisí státních dluhopisů - NNV projektu- nezapojené</t>
  </si>
  <si>
    <t xml:space="preserve">                                        5578v - VDS - zdroje z emisí státních dluhopisů - vázání prostředků</t>
  </si>
  <si>
    <t xml:space="preserve">                                        5579 - VDS - jiné zdroje</t>
  </si>
  <si>
    <t xml:space="preserve">                                        557J - VDS - převody z kapitoly SD</t>
  </si>
  <si>
    <t xml:space="preserve">                                        557Ja - VDS - převody z kapitoly SD - NNV projektu</t>
  </si>
  <si>
    <t xml:space="preserve">                                        557Jb - VDS - převody z kapitoly SD - NNV programu/titulu</t>
  </si>
  <si>
    <t xml:space="preserve">                                        557Jc - VDS - převody z kapitoly SD - NNV projektu- nezapojené</t>
  </si>
  <si>
    <t xml:space="preserve">                                        557Jv - VDS - převody z kapitoly SD - vázání prostředků</t>
  </si>
  <si>
    <t xml:space="preserve">                                        557K - VDS - prostředky z povoleného překročení rozpočtu výdajů vyjma  § 50 zákona č. 218/2000 Sb.</t>
  </si>
  <si>
    <t xml:space="preserve">                                        557Ka - VDS - prostředky z povoleného překročení rozpočtu výdajů vyjma  § 50 zákona č. 218/2000 Sb. – NNV projektu</t>
  </si>
  <si>
    <t xml:space="preserve">                                        557Kb - VDS - prostředky z povoleného překročení rozpočtu výdajů vyjma  § 50 zákona č. 218/2000 Sb. – NNV programu/titulu</t>
  </si>
  <si>
    <t xml:space="preserve">                                        557Kc - VDS - prostředky z povoleného překročení rozpočtu výdajů vyjma  § 50 zákona č. 218/2000 Sb. – NNV projektu - nezapojené</t>
  </si>
  <si>
    <t xml:space="preserve">                                        557Kv - VDS - prostředky z povoleného překročení rozpočtu výdajů vyjma  § 50 zákona č. 218/2000 Sb. – vázání prostředků</t>
  </si>
  <si>
    <t xml:space="preserve">                                        557L - VDS - zdroje komunitárních programů EU a jiné programy EU</t>
  </si>
  <si>
    <t xml:space="preserve">                                        557La - VDS - zdroje komunitárních programů EU a jiné programy EU – NNV projektu</t>
  </si>
  <si>
    <t xml:space="preserve">                                        557Lb - VDS - zdroje komunitárních programů EU a jiné programy EU – programu/titulu</t>
  </si>
  <si>
    <t xml:space="preserve">                                        557Lc - VDS - zdroje komunitárních programů EU a jiné programy EU – NNV projektu- nezapojené</t>
  </si>
  <si>
    <t xml:space="preserve">                                        557Lv - VDS - zdroje komunitárních programů EU a jiné programy EU – vázání prostředků</t>
  </si>
  <si>
    <t xml:space="preserve">                                        557M - VDS – Zdroje z výnosů emisních povolenek (NZÚ) – převod z kapitoly MŽP</t>
  </si>
  <si>
    <t xml:space="preserve">                                        557Ma - VDS – Zdroje z výnosů emisních povolenek (NZÚ) – převod z kapitoly MŽP – NNV projektu</t>
  </si>
  <si>
    <t xml:space="preserve">                                        557Mb - VDS – Zdroje z výnosů emisních povolenek (NZÚ) – převod z kapitoly MŽP – NNV programu/titulu</t>
  </si>
  <si>
    <t xml:space="preserve">                                        557Mc - VDS – Zdroje z výnosů emisních povolenek (NZÚ) – převod z kapitoly MŽP – NNV projektu – nezapojené</t>
  </si>
  <si>
    <t xml:space="preserve">                    559s - Rezervní fond (RF)</t>
  </si>
  <si>
    <t xml:space="preserve">                                        5595 - RF - ostatní</t>
  </si>
  <si>
    <t xml:space="preserve">                                        5596 - RF - rozpočet kapitoly správce programu</t>
  </si>
  <si>
    <t xml:space="preserve">                                        5597 - RF - zdroje strukturálních fondů EU</t>
  </si>
  <si>
    <t xml:space="preserve">                                        5598 - RF - zdroje Fondu soudržnosti EU</t>
  </si>
  <si>
    <t xml:space="preserve">                                        5599 - RF - zdroje Finančních mechanizmů</t>
  </si>
  <si>
    <t xml:space="preserve">                    561s - Zdroje kapitoly Všeobecná pokladní správa (VPS)</t>
  </si>
  <si>
    <t xml:space="preserve">                                        5610 - VPS - státní záruky úvěrů přijatých ČMZRB (ČKA)</t>
  </si>
  <si>
    <t xml:space="preserve">                                        5611 - VPS - státní záruky úvěrů přijatých ČD</t>
  </si>
  <si>
    <t xml:space="preserve">                                        5612 - VPS - státní záruky jiných subjektů</t>
  </si>
  <si>
    <t xml:space="preserve">                                        5613 - VPS - zdroje určené pro územní rozpočty</t>
  </si>
  <si>
    <t xml:space="preserve">                                        5614 - VPS - zdroje určené pro státní fondy</t>
  </si>
  <si>
    <t xml:space="preserve">                                        5615 - VPS - vládní rozpočtová rezerva</t>
  </si>
  <si>
    <t xml:space="preserve">                                        5619 - VPS - jiné účelově určené položky</t>
  </si>
  <si>
    <t xml:space="preserve">                    563s - Zdroje kapitoly Operace státních fin.aktiv (OSFA)</t>
  </si>
  <si>
    <t xml:space="preserve">                                        5630 - OSFA - úvěry přijaté Českou republikou</t>
  </si>
  <si>
    <t xml:space="preserve">                                        5631 - OSFA - převody z Fondu národního majetku</t>
  </si>
  <si>
    <t xml:space="preserve">                                        5632 - OSFA - zdroje určené specielními zákony</t>
  </si>
  <si>
    <t xml:space="preserve">                                        5639 - OSFA - jiné účelově určené položky</t>
  </si>
  <si>
    <t xml:space="preserve">                    564s - Jiné peněžní prostředky státu – příspěvkové organizace</t>
  </si>
  <si>
    <t xml:space="preserve">                                        5640 - Jiné peněžní prostředky státu – příspěvkové organizace</t>
  </si>
  <si>
    <t xml:space="preserve">                    565s - Zdroje kapitoly Státní dluh (SD)</t>
  </si>
  <si>
    <t xml:space="preserve">                                        5650 - SD - zdroje účelově určené splátky jistin a úroků úvěrů přijatých ČR</t>
  </si>
  <si>
    <t xml:space="preserve">                                        5659 - SD - jiné zdroje</t>
  </si>
  <si>
    <t xml:space="preserve">                    566s - Předpokládané zdroje financování</t>
  </si>
  <si>
    <t xml:space="preserve">                                        5660 - Prostředky EU kryté alokací schválenou EK</t>
  </si>
  <si>
    <t xml:space="preserve">                                        5661 - Peněžní prostředky přijaté od jiných kapitol</t>
  </si>
  <si>
    <t xml:space="preserve">                    567s - Vlastní zdroje účastníka programu (VZ)</t>
  </si>
  <si>
    <t xml:space="preserve">                                        5670 - VZ - Fond reprodukce majetku nebo investičního fondu, nebo i jiných fondů</t>
  </si>
  <si>
    <t xml:space="preserve">                                        5671 - VZ - Fond reprodukce majetku nebo investičního fondu nebo i jiných fondů na neuznatelné náklady</t>
  </si>
  <si>
    <t xml:space="preserve">                                        5678 - VZ - Vlastní zdroje na neuznatelné náklady</t>
  </si>
  <si>
    <t xml:space="preserve">                                        5679 - VZ - Jiné vlastní zdroje účastníka programu</t>
  </si>
  <si>
    <t xml:space="preserve">                    569s - Úvěry poskytnuté bez státní záruky</t>
  </si>
  <si>
    <t xml:space="preserve">                                        5690 - Úvěry bez stát.záruky přijaté obcí, nebo organizací jí zřízenou</t>
  </si>
  <si>
    <t xml:space="preserve">                                        5691 - Úvěry bez stát.záruky přijaté krajem, nebo organizací jím zřízenou</t>
  </si>
  <si>
    <t xml:space="preserve">                                        5699 - Úvěry bez stát.záruky přijaté jinými než výše uvedenými subjekty</t>
  </si>
  <si>
    <t xml:space="preserve">                    571s - Dotace z územních rozpočtů</t>
  </si>
  <si>
    <t xml:space="preserve">                                        5710 - Dotace z rozpočtu obce</t>
  </si>
  <si>
    <t xml:space="preserve">                                        5711 - Dotace jiné z ÚSC</t>
  </si>
  <si>
    <t xml:space="preserve">                                        5712 - Dotace z rozpočtu kraje</t>
  </si>
  <si>
    <t xml:space="preserve">                    573s - Dotace poskytnuté ze státních fondů</t>
  </si>
  <si>
    <t xml:space="preserve">                                        5730 - Dotace ze Státního fondu životního prostředí</t>
  </si>
  <si>
    <t xml:space="preserve">                                        5731 - Dotace ze Státního fondu dopravní infrastruktury</t>
  </si>
  <si>
    <t xml:space="preserve">                                        5732 - Dotace ze Státního fondu rozvoje bydlení</t>
  </si>
  <si>
    <t xml:space="preserve">                                        5739 - Dotace z jiných státních fondů</t>
  </si>
  <si>
    <t xml:space="preserve">                    575s - Jiné zdroje tuzemské</t>
  </si>
  <si>
    <t xml:space="preserve">                                        5750 - Příspěvky přijaté na sdruženou akci</t>
  </si>
  <si>
    <t xml:space="preserve">                                        5751 - Dodavatelské úvěry</t>
  </si>
  <si>
    <t xml:space="preserve">                                        5753 - Výdaje projektu rozpočtované v programu NZÚ kapitoly MŽP</t>
  </si>
  <si>
    <t xml:space="preserve">                                        5759 - Jiné cizí zdroje tuzemské</t>
  </si>
  <si>
    <t xml:space="preserve">                    577s - Dotace z fondů EU programovací období 2004 -2006</t>
  </si>
  <si>
    <t xml:space="preserve">                                        5771 - Dotace z fondu PHARE</t>
  </si>
  <si>
    <t xml:space="preserve">                                        5772 - Dotace z fondu SAPARD</t>
  </si>
  <si>
    <t xml:space="preserve">                                        5773 - Dotace z fondu ISPA</t>
  </si>
  <si>
    <t xml:space="preserve">                    579s - Dotace poskytnuté z fondů EU</t>
  </si>
  <si>
    <t xml:space="preserve">                                        5791 - Dotace z fondu soudržnosti EU</t>
  </si>
  <si>
    <t xml:space="preserve">                                        5792 - Dotace ze strukturálních fondů EU</t>
  </si>
  <si>
    <t xml:space="preserve">                                        5793 - Dotace z jiných zdrojů fondů EU</t>
  </si>
  <si>
    <t xml:space="preserve">                                        5794 - Dotace z fondu pro regionální rozvoj EU</t>
  </si>
  <si>
    <t xml:space="preserve">                                        5795 - Dotace z evropského sociálního fondu EU</t>
  </si>
  <si>
    <t xml:space="preserve">                                        5796 - Dotace z kohezního fondu EU</t>
  </si>
  <si>
    <t xml:space="preserve">                                        5797 - RF - zdroje Fondu soudržnosti EU</t>
  </si>
  <si>
    <t xml:space="preserve">                    581s - Dotace z fondů NATO</t>
  </si>
  <si>
    <t xml:space="preserve">                                        5810 - Dotace z fondu NATO na bezpečnostní investice</t>
  </si>
  <si>
    <t xml:space="preserve">                                        5810a - Dotace z fondu NATO na bezpečnostní investice - NNV projektu</t>
  </si>
  <si>
    <t xml:space="preserve">                                        5810b - Dotace z fondu NATO na bezpečnostní investice - NNV programu/titulu</t>
  </si>
  <si>
    <t xml:space="preserve">                                        5810c - Dotace z fondu NATO na bezpečnostní investice - NNV projektu- nezapojené</t>
  </si>
  <si>
    <t xml:space="preserve">                                        5819 - Dotace z jiných fondů NATO</t>
  </si>
  <si>
    <t xml:space="preserve">                    583s - Jiné zdroje poskytnuté ze zahraničí</t>
  </si>
  <si>
    <t xml:space="preserve">                                        5830 - Dotace poskytnuté ze zahraničí vládními organizacemi</t>
  </si>
  <si>
    <t xml:space="preserve">                                        5831 - Dotace poskytnuté ze zahradničí nevládními organizacemi</t>
  </si>
  <si>
    <t xml:space="preserve">                                        5839 - Jiné dotace ze zahraničí</t>
  </si>
  <si>
    <t xml:space="preserve">                    585s - Návratné finanční výpomoci z EU (NFV)</t>
  </si>
  <si>
    <t xml:space="preserve">                                        5853 - NFV - ze zdrojů fondu PHARE</t>
  </si>
  <si>
    <t xml:space="preserve">                                        5854 - NFV - ze zdrojů fondu SAPARD</t>
  </si>
  <si>
    <t xml:space="preserve">                                        5855 - NFV - ze zdrojů fondu ISPA</t>
  </si>
  <si>
    <t xml:space="preserve">                                        5856 - NFV - ze zdrojů fondu pro regionální rozvoj EU</t>
  </si>
  <si>
    <t xml:space="preserve">                                        5857 - NFV - ze zdrojů evropského sociálního fondu EU</t>
  </si>
  <si>
    <t xml:space="preserve">                                        5858 - NFV - ze zdrojů kohezního fondu EU</t>
  </si>
  <si>
    <t>64ps - SOUHRN INVESTIČNÍCH POTŘEB PROJEKTU</t>
  </si>
  <si>
    <t xml:space="preserve">                    601s - Náklady přípravy a zabezpečení projektu</t>
  </si>
  <si>
    <t xml:space="preserve">                                        6010 - Náklady dokumentace k registraci projektu</t>
  </si>
  <si>
    <t xml:space="preserve">                                        6011 - Náklady dokumentace projektu</t>
  </si>
  <si>
    <t xml:space="preserve">                                        6012 - Náklady řízení přípravy a realizace projektu</t>
  </si>
  <si>
    <t xml:space="preserve">                                        6013 - Náklady na výkup nemovitého majetku</t>
  </si>
  <si>
    <t xml:space="preserve">                                        6014 - Náklady inženýrské činnosti projektu</t>
  </si>
  <si>
    <t xml:space="preserve">                                        6019 - Jiné náklady přípravy a zabezpečení projektu</t>
  </si>
  <si>
    <t xml:space="preserve">                    609s - Náklady budov a staveb</t>
  </si>
  <si>
    <t xml:space="preserve">                                        6090 - Náklady pořízení stavebních objektů</t>
  </si>
  <si>
    <t xml:space="preserve">                                        6091 - Náklady obnovy stavebních objektů</t>
  </si>
  <si>
    <t xml:space="preserve">                                        6092 - Náklady pořízení provozních souborů  ICT</t>
  </si>
  <si>
    <t xml:space="preserve">                                        6093 - Náklady obnovy provozních souborů ICT</t>
  </si>
  <si>
    <t xml:space="preserve">                                        6094 - Náklady pořízení provozních souborů  jiných než ICT</t>
  </si>
  <si>
    <t xml:space="preserve">                                        6095 - Náklady obnovy provozních souborů jiných než ICT</t>
  </si>
  <si>
    <t xml:space="preserve">                                        6096 - Náklady na zajištění dodávek energií</t>
  </si>
  <si>
    <t xml:space="preserve">                                        6097 - Náklady úplatného převodu nemovitého majetku</t>
  </si>
  <si>
    <t xml:space="preserve">                                        6098 - Demolice, příprava staveniště a odklizovací práce</t>
  </si>
  <si>
    <t xml:space="preserve">                                        6099 - Jiné náklady stavební a technologické části staveb</t>
  </si>
  <si>
    <t xml:space="preserve">                    611s - Náklady na stroje, zařízení a inventář</t>
  </si>
  <si>
    <t xml:space="preserve">                                        6110 - Náklady pořízení dopravních prostředků</t>
  </si>
  <si>
    <t xml:space="preserve">                                        6111 - Náklady obnovy dopravních prostředků</t>
  </si>
  <si>
    <t xml:space="preserve">                                        6112 - Náklady pořízení strojů, přístrojů a  zařízení ICT</t>
  </si>
  <si>
    <t xml:space="preserve">                                        6113 - Náklady obnovy strojů, přístrojů a  zařízení ICT</t>
  </si>
  <si>
    <t xml:space="preserve">                                        6114 - Náklady pořízení strojů, přístrojů a  zařízení jiných než ICT</t>
  </si>
  <si>
    <t xml:space="preserve">                                        6115 - Náklady obnovy strojů, přístrojů a  zařízení jiných než ICT</t>
  </si>
  <si>
    <t xml:space="preserve">                                        6116 - Náklady  pořízení uměleckých děl a předmětů</t>
  </si>
  <si>
    <t xml:space="preserve">                                        6117 - Náklady obnovy uměleckých děl a předmětů</t>
  </si>
  <si>
    <t xml:space="preserve">                                        6119 - Jiné náklady na stroje, zařízení a inventář</t>
  </si>
  <si>
    <t xml:space="preserve">                    613s - Náklady na nehmotný majetek</t>
  </si>
  <si>
    <t xml:space="preserve">                                        6130 - Náklady pořízení programového vybavení</t>
  </si>
  <si>
    <t xml:space="preserve">                                        6131 - Náklady obnovy programového vybavení</t>
  </si>
  <si>
    <t xml:space="preserve">                                        6132 - Náklady na ocenitelná práva</t>
  </si>
  <si>
    <t xml:space="preserve">                                        6133 - Náklady na výsledky výzkumné a obdobné činnosti</t>
  </si>
  <si>
    <t xml:space="preserve">                                        6139 - Jiné náklady na nehmotný majetek</t>
  </si>
  <si>
    <t xml:space="preserve">                    615s - Ostatní náklady realizace projektu</t>
  </si>
  <si>
    <t xml:space="preserve">                                        6150 - Náklady na pěstitelské celky trvalých porostů</t>
  </si>
  <si>
    <t xml:space="preserve">                                        6151 - Odvody a poplatky za odnětí zemědělské a lesní půdy</t>
  </si>
  <si>
    <t xml:space="preserve">                                        6152 - Náklady úplatného převodu pozemků</t>
  </si>
  <si>
    <t xml:space="preserve">                                        6153 - Náklady úplatného převodu budov a staveb</t>
  </si>
  <si>
    <t xml:space="preserve">                                        6154 - Úroky z úvěrů bez státní záruky</t>
  </si>
  <si>
    <t xml:space="preserve">                                        6155 - Úroky z úvěrů se státní zárukou</t>
  </si>
  <si>
    <t xml:space="preserve">                                        6156 - Úroky z dodavatelských úvěrů</t>
  </si>
  <si>
    <t xml:space="preserve">                                        6157 - Náklady na nákup akcií a majetkových podílů</t>
  </si>
  <si>
    <t xml:space="preserve">                                        6159 - Jiné výše neuvedené náklady realizace projektu</t>
  </si>
  <si>
    <t xml:space="preserve">                    617s - Rezerva v nákladech</t>
  </si>
  <si>
    <t xml:space="preserve">                                        6170 - Rezerva na změny věcné</t>
  </si>
  <si>
    <t xml:space="preserve">                                        6171 - Rezerva na změny cenové</t>
  </si>
  <si>
    <t xml:space="preserve">                                        6172 - Rezerva na kurzové vlivy</t>
  </si>
  <si>
    <t xml:space="preserve">                                        6179 - Jiný než výše uvedený druh rezervy</t>
  </si>
  <si>
    <t xml:space="preserve">                    619s - Splátky návratných finanč.výpomocí (NFV) ze stát.rozpočtu</t>
  </si>
  <si>
    <t xml:space="preserve">                                        6190 - Splátky NFV</t>
  </si>
  <si>
    <t xml:space="preserve">                    621s - Splátky úvěrů se stát.zárukou určených nevládnímu sektoru</t>
  </si>
  <si>
    <t xml:space="preserve">                                        6210 - Splátky úvěrů se stát.zárukou přijaté obcí, nebo org.jí zřízenou</t>
  </si>
  <si>
    <t xml:space="preserve">                                        6211 - Splátky úvěrů se stát.zárukou přijaté krajem, nebo org. jím zřízenou</t>
  </si>
  <si>
    <t xml:space="preserve">                                        6219 - Splátky úvěrů se stát.zárukou přijaté jinými než uveden</t>
  </si>
  <si>
    <t xml:space="preserve">                    623s - Splátky závazků vyplývajících ze smluv PPP</t>
  </si>
  <si>
    <t xml:space="preserve">                                        6230 - Splátky závazků vyplývajících ze smluv PPP vládního sektoru</t>
  </si>
  <si>
    <t xml:space="preserve">                                        6231 - Splátky závazků vyplývajících ze smluv PPP řízených krajem</t>
  </si>
  <si>
    <t xml:space="preserve">                                        6232 - Splátky závazků vyplývajících ze smluv PPP řízených obcí</t>
  </si>
  <si>
    <t xml:space="preserve">                                        6239 - Splátky závazků vyplývajících ze smluv PPP v jiném sektoru</t>
  </si>
  <si>
    <t xml:space="preserve">                    625s - Splátky úvěrů poskytnutých bez státní záruky</t>
  </si>
  <si>
    <t xml:space="preserve">                                        6250 - Splátky úvěrů bez stát.záruky přijaté obcí, nebo org.jí zřízenou</t>
  </si>
  <si>
    <t xml:space="preserve">                                        6251 - Splátky úvěrů bez stát.záruky přijaté krajem, nebo org. jím zřízenou</t>
  </si>
  <si>
    <t xml:space="preserve">                                        6259 - Splátky úvěrů bez stát.záruky přijaté jinými než uvedenými subjekty</t>
  </si>
  <si>
    <t xml:space="preserve">                    627s - Ostatní finanční potřeby</t>
  </si>
  <si>
    <t xml:space="preserve">                                        6270 - Příspěvky poskytnuté na sdruženou akci</t>
  </si>
  <si>
    <t xml:space="preserve">                                        6271 - Splátky dodavatelských úvěrů</t>
  </si>
  <si>
    <t xml:space="preserve">                                        6279 - Jiné investiční potřeby výše neuvedené</t>
  </si>
  <si>
    <t xml:space="preserve">                    629s - Finanční potřeby úvěrů se státní zárukou specielního určení</t>
  </si>
  <si>
    <t xml:space="preserve">                                        6290 - Splátky jistin úvěrů se stát.zárukou přijatých ČMZRB (ČKA)</t>
  </si>
  <si>
    <t xml:space="preserve">                                        6291 - Splátky jistin úvěrů se státní zárukou přijatých ČD</t>
  </si>
  <si>
    <t xml:space="preserve">                                        6292 - Splátky jistin úvěrů se stát.zárukou přijatých jinými subjekty</t>
  </si>
  <si>
    <t xml:space="preserve">                                        6293 - Úroky z úvěrů se státní zárukou přijatých ČMZRB (ČKA)</t>
  </si>
  <si>
    <t xml:space="preserve">                                        6294 - Úroky z úvěrů se státní zárukou přijatých ČD</t>
  </si>
  <si>
    <t xml:space="preserve">                                        6295 - Úroky z úvěrů se stát.zárukou přijatých jinými subjekty</t>
  </si>
  <si>
    <t xml:space="preserve">                                        6299 - Jiné finanční potřeby spojené se zaručenými úvěry</t>
  </si>
  <si>
    <t xml:space="preserve">                    631s - Finanční potřeby úvěrů přijatých Českou republikou</t>
  </si>
  <si>
    <t xml:space="preserve">                                        6310 - Splátky jistin úvěrů přijatých Českou republikou</t>
  </si>
  <si>
    <t xml:space="preserve">                                        6311 - Úroky z úvěrů přijatých Českou republikou</t>
  </si>
  <si>
    <t xml:space="preserve">                                        6319 - Jiné finanční potřeby spojené s úvěry přijatými ČR</t>
  </si>
  <si>
    <t>69zs - SOUHRN INVESTIČNÍCH ZDROJŮ PROJEKTU</t>
  </si>
  <si>
    <t xml:space="preserve">                    651s - Úvěry se státní zárukou určené nevládnímu sektoru</t>
  </si>
  <si>
    <t xml:space="preserve">                                        6510 - Úvěry se stát.zárukou přijaté obcí, nebo organizací jí zřízenou</t>
  </si>
  <si>
    <t xml:space="preserve">                                        6511 - Úvěry se stát.zárukou přijaté krajem, nebo organizací jím zřízenou</t>
  </si>
  <si>
    <t xml:space="preserve">                                        6513 - Úvěry se stát.zárukou přijaté jinými než výše uvedenými subjekty</t>
  </si>
  <si>
    <t xml:space="preserve">                    653s - Úvěry se státní zárukou určené vládnímu sektoru</t>
  </si>
  <si>
    <t xml:space="preserve">                                        6530 - Úvěry se státní zárukou přijaté ČMZRB (ČKA)</t>
  </si>
  <si>
    <t xml:space="preserve">                                        6531 - Úvěry se státní zárukou přijaté ČD</t>
  </si>
  <si>
    <t xml:space="preserve">                                        6539 - Úvěry se státní zárukou určené jiným subjektům</t>
  </si>
  <si>
    <t xml:space="preserve">                    655s - Návratné finanční výpomoci ze státního rozpočtu (NFV)</t>
  </si>
  <si>
    <t xml:space="preserve">                                        6550 - NFV - rozpočet kapitoly správce programu</t>
  </si>
  <si>
    <t xml:space="preserve">                                        6550a - NFV - rozpočet kapitoly správce programu - NNV projektu</t>
  </si>
  <si>
    <t xml:space="preserve">                                        6550b - NFV - rozpočet kapitoly správce programu - NNV programu/titulu</t>
  </si>
  <si>
    <t xml:space="preserve">                                        6550c - NFV - rozpočet kapitoly správce programu - NNV projektu- nezapojené</t>
  </si>
  <si>
    <t xml:space="preserve">                                        6550v - NFV - rozpočet kapitoly správce programu - vázání prostředků</t>
  </si>
  <si>
    <t xml:space="preserve">                                        6551 - NFV - zdroje kapitoly OSFA</t>
  </si>
  <si>
    <t xml:space="preserve">                                        6551a - NFV - zdroje kapitoly OSFA - NNV projektu</t>
  </si>
  <si>
    <t xml:space="preserve">                                        6551b - NFV - zdroje kapitoly OSFA - NNV programu/titulu</t>
  </si>
  <si>
    <t xml:space="preserve">                                        6551c - NFV - zdroje kapitoly OSFA - NNV projektu- nezapojené</t>
  </si>
  <si>
    <t xml:space="preserve">                                        6551v - NFV - zdroje kapitoly OSFA - vázání prostředků</t>
  </si>
  <si>
    <t xml:space="preserve">                                        6552 - NFV - zdroje strukturálních fondů EU</t>
  </si>
  <si>
    <t xml:space="preserve">                                        6552a - NFV - zdroje strukturálních fondů EU - NNV projektu</t>
  </si>
  <si>
    <t xml:space="preserve">                                        6552b - NFV - zdroje strukturálních fondů EU - NNV programu/titulu</t>
  </si>
  <si>
    <t xml:space="preserve">                                        6552c - NFV - zdroje strukturálních fondů EU - NNV projektu- nezapojené</t>
  </si>
  <si>
    <t xml:space="preserve">                                        6552v - NFV - zdroje strukturálních fondů EU - vázání prostředků</t>
  </si>
  <si>
    <t xml:space="preserve">                                        6553 - NFV - zdroje Fondu soudržnosti EU</t>
  </si>
  <si>
    <t xml:space="preserve">                                        6553a - NFV - zdroje Fondu soudržnosti EU - NNV projektu</t>
  </si>
  <si>
    <t xml:space="preserve">                                        6553b - NFV - zdroje Fondu soudržnosti EU - NNV programu/titulu</t>
  </si>
  <si>
    <t xml:space="preserve">                                        6553c - NFV - zdroje Fondu soudržnosti EU - NNV projektu- nezapojené</t>
  </si>
  <si>
    <t xml:space="preserve">                                        6553v - NFV - zdroje Fondu soudržnosti EU - vázání prostředků</t>
  </si>
  <si>
    <t xml:space="preserve">                                        6554 - NFV - zdroje jiných fondů EU</t>
  </si>
  <si>
    <t xml:space="preserve">                                        6555 - NFV - zdroje Finančních mechanizmů</t>
  </si>
  <si>
    <t xml:space="preserve">                                        6555a - NFV - zdroje Finančních mechanizmů - NNV projektu</t>
  </si>
  <si>
    <t xml:space="preserve">                                        6555b - NFV - zdroje Finančních mechanizmů - NNV programu/titulu</t>
  </si>
  <si>
    <t xml:space="preserve">                                        6555c - NFV - zdroje Finančních mechanizmů - NNV projektu- nezapojené</t>
  </si>
  <si>
    <t xml:space="preserve">                                        6555v - NFV - zdroje Finančních mechanizmů - vázání prostředků</t>
  </si>
  <si>
    <t xml:space="preserve">                                        6556 - NFV - prostředky z povoleného překročení rozpočtu výdajů podle § 50 zákona č. 218/2000 Sb.</t>
  </si>
  <si>
    <t xml:space="preserve">                                        6559 - NFV - jiné zdroje</t>
  </si>
  <si>
    <t xml:space="preserve">                    657s - Výdaje OSS a dotace ze státního rozpočtu (VDS)</t>
  </si>
  <si>
    <t xml:space="preserve">                                        6570 - VDS - rozpočet kapitoly správce programu</t>
  </si>
  <si>
    <t xml:space="preserve">                                        6570a - VDS - rozpočet kapitoly správce programu - NNV projektu</t>
  </si>
  <si>
    <t xml:space="preserve">                                        6570b - VDS - rozpočet kapitoly správce programu - NNV programu/titulu</t>
  </si>
  <si>
    <t xml:space="preserve">                                        6570c - VDS - rozpočet kapitoly správce programu - NNV projektu- nezapojené</t>
  </si>
  <si>
    <t xml:space="preserve">                                        6570v - VDS - rozpočet kapitoly správce programu - vázání prostředků</t>
  </si>
  <si>
    <t xml:space="preserve">                                        6571 - VDS - převody z kapitoly OSFA</t>
  </si>
  <si>
    <t xml:space="preserve">                                        6571a - VDS - převody z kapitoly OSFA - NNV projektu</t>
  </si>
  <si>
    <t xml:space="preserve">                                        6571b - VDS - převody z kapitoly OSFA - NNV programu/titulu</t>
  </si>
  <si>
    <t xml:space="preserve">                                        6571c - VDS - převody z kapitoly OSFA - NNV projektu- nezapojené</t>
  </si>
  <si>
    <t xml:space="preserve">                                        6571v - VDS - převody z kapitoly OSFA - vázání prostředků</t>
  </si>
  <si>
    <t xml:space="preserve">                                        6572 - VDS - převody z kapitoly VPS</t>
  </si>
  <si>
    <t xml:space="preserve">                                        6572a - VDS - převody z kapitoly VPS - NNV projektu</t>
  </si>
  <si>
    <t xml:space="preserve">                                        6572b - VDS - převody z kapitoly VPS - NNV programu/titulu</t>
  </si>
  <si>
    <t xml:space="preserve">                                        6572c - VDS - převody z kapitoly VPS - NNV projektu- nezapojené</t>
  </si>
  <si>
    <t xml:space="preserve">                                        6572v - VDS - převody z kapitoly VPS - vázání prostředků</t>
  </si>
  <si>
    <t xml:space="preserve">                                        6573 - VDS - zdroje strukturálních fondů EU</t>
  </si>
  <si>
    <t xml:space="preserve">                                        6573a - VDS - zdroje strukturálních fondů EU - NNV projektu</t>
  </si>
  <si>
    <t xml:space="preserve">                                        6573b - VDS - zdroje strukturálních fondů EU - NNV programu/titulu</t>
  </si>
  <si>
    <t xml:space="preserve">                                        6573c - VDS - zdroje strukturálních fondů EU - NNV projektu- nezapojené</t>
  </si>
  <si>
    <t xml:space="preserve">                                        6573v - VDS - zdroje strukturálních fondů EU - vázání prostředků</t>
  </si>
  <si>
    <t xml:space="preserve">                                        6574 - VDS - zdroje Fondu soudržnosti EU</t>
  </si>
  <si>
    <t xml:space="preserve">                                        6574a - VDS - zdroje Fondu soudržnosti EU - NNV projektu</t>
  </si>
  <si>
    <t xml:space="preserve">                                        6574b - VDS - zdroje Fondu soudržnosti EU - NNV programu/titulu</t>
  </si>
  <si>
    <t xml:space="preserve">                                        6574c - VDS - zdroje Fondu soudržnosti EU - NNV projektu- nezapojené</t>
  </si>
  <si>
    <t xml:space="preserve">                                        6574v - VDS - zdroje Fondu soudržnosti EU - vázání prostředků</t>
  </si>
  <si>
    <t xml:space="preserve">                                        6575 - VDS - zdroje jiných fondů EU</t>
  </si>
  <si>
    <t xml:space="preserve">                                        6576 - VDS - zdroje Finančních mechanizmů</t>
  </si>
  <si>
    <t xml:space="preserve">                                        6576a - VDS - zdroje Finančních mechanizmů - NNV projektu</t>
  </si>
  <si>
    <t xml:space="preserve">                                        6576b - VDS - zdroje Finančních mechanizmů - NNV programu/titulu</t>
  </si>
  <si>
    <t xml:space="preserve">                                        6576c - VDS - zdroje Finančních mechanizmů - NNV projektu- nezapojené</t>
  </si>
  <si>
    <t xml:space="preserve">                                        6576v - VDS - zdroje Finančních mechanizmů - vázání prostředků</t>
  </si>
  <si>
    <t xml:space="preserve">                                        6577 - VDS - prostředky z povoleného překročení rozpočtu výdajů podle § 50 zákona č. 218/2000 Sb. vyjma RF</t>
  </si>
  <si>
    <t xml:space="preserve">                                        6578 - VDS - zdroje z emisí státních dluhopisů</t>
  </si>
  <si>
    <t xml:space="preserve">                                        6578a - VDS - zdroje z emisí státních dluhopisů - NNV projektu</t>
  </si>
  <si>
    <t xml:space="preserve">                                        6578b - VDS - zdroje z emisí státních dluhopisů - NNV programu/titulu</t>
  </si>
  <si>
    <t xml:space="preserve">                                        6578c - VDS - zdroje z emisí státních dluhopisů - NNV projektu- nezapojené</t>
  </si>
  <si>
    <t xml:space="preserve">                                        6578v - VDS - zdroje z emisí státních dluhopisů - vázání prostředků</t>
  </si>
  <si>
    <t xml:space="preserve">                                        6579 - VDS - jiné zdroje</t>
  </si>
  <si>
    <t xml:space="preserve">                                        657J - VDS - převody z kapitoly SD</t>
  </si>
  <si>
    <t xml:space="preserve">                                        657Ja - VDS - převody z kapitoly SD - NNV projektu</t>
  </si>
  <si>
    <t xml:space="preserve">                                        657Jb - VDS - převody z kapitoly SD - NNV programu/titulu</t>
  </si>
  <si>
    <t xml:space="preserve">                                        657Jc - VDS - převody z kapitoly SD - NNV projektu- nezapojené</t>
  </si>
  <si>
    <t xml:space="preserve">                                        657Jv - VDS - převody z kapitoly SD - vázání prostředků</t>
  </si>
  <si>
    <t xml:space="preserve">                                        657K - VDS - prostředky z povoleného překročení rozpočtu výdajů vyjma  § 50 zákona č. 218/2000 Sb.</t>
  </si>
  <si>
    <t xml:space="preserve">                                        657Ka - VDS - prostředky z povoleného překročení rozpočtu výdajů vyjma  § 50 zákona č. 218/2000 Sb. – NNV projektu</t>
  </si>
  <si>
    <t xml:space="preserve">                                        657Kb - VDS - prostředky z povoleného překročení rozpočtu výdajů vyjma  § 50 zákona č. 218/2000 Sb. – NNV programu/titulu</t>
  </si>
  <si>
    <t xml:space="preserve">                                        657Kc - VDS - prostředky z povoleného překročení rozpočtu výdajů vyjma  § 50 zákona č. 218/2000 Sb. – NNV projektu - nezapojené</t>
  </si>
  <si>
    <t xml:space="preserve">                                        657Kv - VDS - prostředky z povoleného překročení rozpočtu výdajů vyjma  § 50 zákona č. 218/2000 Sb. – vázání prostředků</t>
  </si>
  <si>
    <t xml:space="preserve">                                        657L - VDS - zdroje komunitárních programů EU a jiné programy EU</t>
  </si>
  <si>
    <t xml:space="preserve">                                        657La - VDS - zdroje komunitárních programů EU a jiné programy EU – NNV projektu</t>
  </si>
  <si>
    <t xml:space="preserve">                                        657Lb - VDS - zdroje komunitárních programů EU a jiné programy EU – NNV programu/titulu</t>
  </si>
  <si>
    <t xml:space="preserve">                                        657Lc - VDS - zdroje komunitárních programů EU a jiné programy EU – NNV projektu- nezapojené</t>
  </si>
  <si>
    <t xml:space="preserve">                                        657Lv - VDS - zdroje komunitárních programů EU a jiné programy EU – vázání prostředků</t>
  </si>
  <si>
    <t xml:space="preserve">                                        657M - VDS – Zdroje z výnosů emisních povolenek (NZÚ) – převod z kapitoly MŽP</t>
  </si>
  <si>
    <t xml:space="preserve">                                        657Ma - VDS – Zdroje z výnosů emisních povolenek (NZÚ) – převod z kapitoly MŽP – NNV projektu</t>
  </si>
  <si>
    <t xml:space="preserve">                                        657Mb - VDS – Zdroje z výnosů emisních povolenek (NZÚ) – převod z kapitoly MŽP – NNV programu/titulu</t>
  </si>
  <si>
    <t xml:space="preserve">                                        657Mc - VDS – Zdroje z výnosů emisních povolenek (NZÚ) – převod z kapitoly MŽP – NNV projektu – nezapojené</t>
  </si>
  <si>
    <t xml:space="preserve">                    659s - Rezervní fond (RF)</t>
  </si>
  <si>
    <t xml:space="preserve">                                        6595 - RF - ostatní</t>
  </si>
  <si>
    <t xml:space="preserve">                                        6596 - RF - rozpočet kapitoly správce programu</t>
  </si>
  <si>
    <t xml:space="preserve">                                        6597 - RF - zdroje strukturálních fondů EU</t>
  </si>
  <si>
    <t xml:space="preserve">                                        6598 - RF - zdroje Fondu soudržnosti EU</t>
  </si>
  <si>
    <t xml:space="preserve">                                        6599 - RF - zdroje EHP/Norsko</t>
  </si>
  <si>
    <t xml:space="preserve">                    661s - Zdroje kapitoly Všeobecná pokladní správa (VPS)</t>
  </si>
  <si>
    <t xml:space="preserve">                                        6610 - VPS - státní záruky úvěrů přijatých ČMZRB (ČKA)</t>
  </si>
  <si>
    <t xml:space="preserve">                                        6611 - VPS - státní záruky úvěrů přijatých ČD</t>
  </si>
  <si>
    <t xml:space="preserve">                                        6612 - VPS - zdroje určené pro územní rozpočty</t>
  </si>
  <si>
    <t xml:space="preserve">                                        6613 - VPS - zdroje určené pro státní fondy</t>
  </si>
  <si>
    <t xml:space="preserve">                                        6614 - VPS - vládní rozpočtová rezerva</t>
  </si>
  <si>
    <t xml:space="preserve">                                        6615 - VPS - vládní rozpočtová rezerva</t>
  </si>
  <si>
    <t xml:space="preserve">                                        6619 - VPS - jiné účelově určené položky</t>
  </si>
  <si>
    <t xml:space="preserve">                    663s - Zdroje kapitoly Operace státních fin.aktiv (OSFA)</t>
  </si>
  <si>
    <t xml:space="preserve">                                        6630 - OSFA - úvěry přijaté Českou republikou</t>
  </si>
  <si>
    <t xml:space="preserve">                                        6631 - OSFA - převody z Fondu národního majetku</t>
  </si>
  <si>
    <t xml:space="preserve">                                        6632 - OSFA - zdroje určené specielními zákony</t>
  </si>
  <si>
    <t xml:space="preserve">                                        6639 - OSFA - jiné účelově určené položky</t>
  </si>
  <si>
    <t xml:space="preserve">                    664s - Jiné peněžní prostředky státu – příspěvkové organizace</t>
  </si>
  <si>
    <t xml:space="preserve">                                        6640 - Jiné peněžní prostředky státu – příspěvkové organizace</t>
  </si>
  <si>
    <t xml:space="preserve">                    665s - Zdroje kapitoly Státní dluh (SD)</t>
  </si>
  <si>
    <t xml:space="preserve">                                        6650 - SD - zdroje účelově určené splátky jistin a úroků úvěrů</t>
  </si>
  <si>
    <t xml:space="preserve">                                        6659 - SD - jiné zdroje</t>
  </si>
  <si>
    <t xml:space="preserve">                    666s - Předpokládané zdroje financování</t>
  </si>
  <si>
    <t xml:space="preserve">                                        6660 - Prostředky EU kryté alokací schválenou EK</t>
  </si>
  <si>
    <t xml:space="preserve">                                        6661 - Peněžní prostředky přijaté od jiných kapitol</t>
  </si>
  <si>
    <t xml:space="preserve">                    667s - Vlastní zdroje účastníka programu (VZ)</t>
  </si>
  <si>
    <t xml:space="preserve">                                        6670 - VZ - Fond reprodukce majetku nebo investičního fondu, nebo i jiných fondů</t>
  </si>
  <si>
    <t xml:space="preserve">                                        6671 - VZ - Fond reprodukce majetku nebo investičního fondu nebo i jiných fondů na neuznatelné náklady</t>
  </si>
  <si>
    <t xml:space="preserve">                                        6678 - VZ - Vlastní zdroje na neuznatelné náklady</t>
  </si>
  <si>
    <t xml:space="preserve">                                        6679 - VZ - Jiné vlastní zdroje účastníka programu</t>
  </si>
  <si>
    <t xml:space="preserve">                    669s - Úvěry poskytnuté bez státní záruky</t>
  </si>
  <si>
    <t xml:space="preserve">                                        6690 - Úvěry bez stát.záruky přijaté obcí, nebo organizací jí zřízenou</t>
  </si>
  <si>
    <t xml:space="preserve">                                        6691 - Úvěry bez stát.záruky přijaté krajem, nebo organizací jím zřízenou</t>
  </si>
  <si>
    <t xml:space="preserve">                                        6699 - Úvěry bez stát.záruky přijaté jinými než výše uvedenými subjekty</t>
  </si>
  <si>
    <t xml:space="preserve">                    671s - Dotace z územních rozpočtů</t>
  </si>
  <si>
    <t xml:space="preserve">                                        6710 - Dotace z rozpočtu obce</t>
  </si>
  <si>
    <t xml:space="preserve">                                        6711 - Dotace jiné z ÚSC</t>
  </si>
  <si>
    <t xml:space="preserve">                                        6712 - Dotace z rozpočtu kraje</t>
  </si>
  <si>
    <t xml:space="preserve">                    673s - Dotace poskytnuté ze státních fondů</t>
  </si>
  <si>
    <t xml:space="preserve">                                        6730 - Dotace ze Státního fondu životního prostředí</t>
  </si>
  <si>
    <t xml:space="preserve">                                        6731 - Dotace ze Státního  fondu dopravní infrastruktury</t>
  </si>
  <si>
    <t xml:space="preserve">                                        6732 - Dotace ze Státního  fondu rozvoje bydlení</t>
  </si>
  <si>
    <t xml:space="preserve">                                        6739 - Dotace z jiných státních fondů</t>
  </si>
  <si>
    <t xml:space="preserve">                    675s - Jiné zdroje tuzemské</t>
  </si>
  <si>
    <t xml:space="preserve">                                        6750 - Příspěvky přijaté na sdruženou akci</t>
  </si>
  <si>
    <t xml:space="preserve">                                        6751 - Dodavatelské úvěry</t>
  </si>
  <si>
    <t xml:space="preserve">                                        6753 - Výdaje projektu rozpočtované v programu NZÚ kapitoly MŽP</t>
  </si>
  <si>
    <t xml:space="preserve">                                        6759 - Jiné cizí zdroje tuzemské</t>
  </si>
  <si>
    <t xml:space="preserve">                    677s - Dotace z fondů EU programovací období 2004 -2006</t>
  </si>
  <si>
    <t xml:space="preserve">                                        6771 - Dotace z fondu PHARE</t>
  </si>
  <si>
    <t xml:space="preserve">                                        6772 - Dotace z fondu SAPARD</t>
  </si>
  <si>
    <t xml:space="preserve">                                        6773 - Dotace z fondu ISPA</t>
  </si>
  <si>
    <t xml:space="preserve">                    679s - Dotace poskytnuté z fondů EU</t>
  </si>
  <si>
    <t xml:space="preserve">                                        6791 - Dotace z fondu soudržnosti EU</t>
  </si>
  <si>
    <t xml:space="preserve">                                        6792 - Dotace ze strukturálních fondů EU</t>
  </si>
  <si>
    <t xml:space="preserve">                                        6793 - Dotace z jiných fondů EU</t>
  </si>
  <si>
    <t xml:space="preserve">                                        6794 - Dotace z fondu pro regionální rozvoj EU</t>
  </si>
  <si>
    <t xml:space="preserve">                                        6795 - Dotace z evropského sociálního fondu EU</t>
  </si>
  <si>
    <t xml:space="preserve">                                        6796 - Dotace z kohezního fondu EU</t>
  </si>
  <si>
    <t xml:space="preserve">                                        6797 - Dotace ze zdrojů EHP/Norsko</t>
  </si>
  <si>
    <t xml:space="preserve">                    681s - Dotace z fondů NATO</t>
  </si>
  <si>
    <t xml:space="preserve">                                        6810 - Dotace z fondu NATO na bezpečnostní investice</t>
  </si>
  <si>
    <t xml:space="preserve">                                        6810a - Dotace z fondu NATO na bezpečnostní investice - NNV projektu</t>
  </si>
  <si>
    <t xml:space="preserve">                                        6810b - Dotace z fondu NATO na bezpečnostní investice - NNV programu/titulu</t>
  </si>
  <si>
    <t xml:space="preserve">                                        6810c - Dotace z fondu NATO na bezpečnostní investice - NNV projektu- nezapojené</t>
  </si>
  <si>
    <t xml:space="preserve">                                        6819 - Dotace z jiných fondů NATO</t>
  </si>
  <si>
    <t xml:space="preserve">                    683s - Jiné zdroje poskytnuté ze zahraničí</t>
  </si>
  <si>
    <t xml:space="preserve">                                        6830 - Dotace poskytnuté ze zahraničí vládními organizacemi</t>
  </si>
  <si>
    <t xml:space="preserve">                                        6831 - Dotace poskytnuté ze zahradničí nevládními organizacemi</t>
  </si>
  <si>
    <t xml:space="preserve">                                        6839 - Jiné dotace ze zahraničí</t>
  </si>
  <si>
    <t xml:space="preserve">                    685s - Návratné finanční výpomoci z EU (NFV)</t>
  </si>
  <si>
    <t xml:space="preserve">                                        6853 - NFV - ze zdrojů fondu PHARE</t>
  </si>
  <si>
    <t xml:space="preserve">                                        6854 - NFV - ze zdrojů fondu SAPARD</t>
  </si>
  <si>
    <t xml:space="preserve">                                        6855 - NFV - ze zdrojů fondu ISPA</t>
  </si>
  <si>
    <t xml:space="preserve">                                        6856 - NFV - ze zdrojů fondu pro regionální rozvoj EU</t>
  </si>
  <si>
    <t xml:space="preserve">                                        6857 - NFV - ze zdrojů evropského sociálního fondu EU</t>
  </si>
  <si>
    <t xml:space="preserve">                                        6858 - NFV - ze zdrojů kohezního fondu EU</t>
  </si>
  <si>
    <t>DPH</t>
  </si>
  <si>
    <t>bez DPH</t>
  </si>
  <si>
    <t xml:space="preserve">do 31. 1. 2020 </t>
  </si>
  <si>
    <t>PD</t>
  </si>
  <si>
    <t>uznatelné za předpokladu, že nebyly hrazeny z jiného dotačního titulu státního rozpočtu</t>
  </si>
  <si>
    <t>vedlejší přípravné náklady</t>
  </si>
  <si>
    <t>nutno specifikovat pro stanovení uznatelnosti</t>
  </si>
  <si>
    <t>odborné posudky</t>
  </si>
  <si>
    <t>veřejné zakázky</t>
  </si>
  <si>
    <t>nutno specifikovat pro stanovení uznatelnosti (příprava, ost.)</t>
  </si>
  <si>
    <t>projektový tým 2017-2026</t>
  </si>
  <si>
    <t>neuznatelné</t>
  </si>
  <si>
    <t>TDS a BOZP</t>
  </si>
  <si>
    <t>uznatelné</t>
  </si>
  <si>
    <t>stavba</t>
  </si>
  <si>
    <t>investiční vybavení</t>
  </si>
  <si>
    <t>neinvestiční vybavení</t>
  </si>
  <si>
    <t>stěhování</t>
  </si>
  <si>
    <t>publicita</t>
  </si>
  <si>
    <t>Celkem 2022-2026</t>
  </si>
  <si>
    <t>uznatelné, vyjma stavby na cizím pozemku, stavby, která přímo nesouvisí s IZ, apod.</t>
  </si>
  <si>
    <t xml:space="preserve">uznatelné, pokud zahrnuto do IZ </t>
  </si>
  <si>
    <t>Uznatelné období</t>
  </si>
  <si>
    <t>Celkem uznatelné období</t>
  </si>
  <si>
    <t>od 1. 2. 2020 včetně</t>
  </si>
  <si>
    <t>zdroje neinvestiční</t>
  </si>
  <si>
    <t>zdroje investiční</t>
  </si>
  <si>
    <t xml:space="preserve">zdroje celkem </t>
  </si>
  <si>
    <t>uznatelné od 1. 2. 2020</t>
  </si>
  <si>
    <t>Další specifikace uznatelnosti výdajů je uvedena v příloze č. 2 výzvy Určení způsobilosti výdajů</t>
  </si>
  <si>
    <t>DOPLNIT KÓDY PRO NEUZNATELNÉ VÝDAJE DLE PRSTENCE</t>
  </si>
  <si>
    <t>Název projektu:</t>
  </si>
  <si>
    <t>Bilance potřeb a zdrojů projektu</t>
  </si>
  <si>
    <t>Příloha č. 2 žádosti Bilance potreb a zdroju projektu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</si>
</sst>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"/>
    <numFmt numFmtId="167" formatCode="dd\.mm\.yyyy"/>
    <numFmt numFmtId="168" formatCode="#,##0.00\ &quot;Kč&quot;"/>
    <numFmt numFmtId="169" formatCode="#,##0\ &quot;Kč&quot;"/>
  </numFmts>
  <fonts count="55"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name val="Calibri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3"/>
      <name val="Calibri Light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0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>
      <alignment/>
      <protection/>
    </xf>
    <xf numFmtId="0" fontId="3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wrapText="1" readingOrder="1"/>
    </xf>
    <xf numFmtId="0" fontId="1" fillId="0" borderId="0" xfId="0" applyFont="1" applyAlignment="1">
      <alignment vertical="top" readingOrder="1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readingOrder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 readingOrder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readingOrder="1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33" borderId="27" xfId="0" applyNumberForma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4" fontId="0" fillId="34" borderId="14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4" fontId="0" fillId="34" borderId="12" xfId="0" applyNumberFormat="1" applyFill="1" applyBorder="1" applyAlignment="1">
      <alignment vertical="center"/>
    </xf>
    <xf numFmtId="4" fontId="0" fillId="34" borderId="17" xfId="0" applyNumberFormat="1" applyFill="1" applyBorder="1" applyAlignment="1">
      <alignment vertical="center"/>
    </xf>
    <xf numFmtId="4" fontId="0" fillId="34" borderId="24" xfId="0" applyNumberFormat="1" applyFill="1" applyBorder="1" applyAlignment="1">
      <alignment vertical="center"/>
    </xf>
    <xf numFmtId="4" fontId="0" fillId="33" borderId="28" xfId="0" applyNumberFormat="1" applyFill="1" applyBorder="1" applyAlignment="1">
      <alignment vertical="center"/>
    </xf>
    <xf numFmtId="4" fontId="0" fillId="33" borderId="29" xfId="0" applyNumberFormat="1" applyFill="1" applyBorder="1" applyAlignment="1">
      <alignment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0" fillId="34" borderId="31" xfId="0" applyNumberFormat="1" applyFill="1" applyBorder="1" applyAlignment="1">
      <alignment vertical="center"/>
    </xf>
    <xf numFmtId="4" fontId="0" fillId="34" borderId="32" xfId="0" applyNumberFormat="1" applyFill="1" applyBorder="1" applyAlignment="1">
      <alignment vertical="center"/>
    </xf>
    <xf numFmtId="4" fontId="0" fillId="34" borderId="33" xfId="0" applyNumberFormat="1" applyFill="1" applyBorder="1" applyAlignment="1">
      <alignment vertical="center"/>
    </xf>
    <xf numFmtId="4" fontId="0" fillId="34" borderId="34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33" borderId="30" xfId="0" applyNumberFormat="1" applyFill="1" applyBorder="1" applyAlignment="1">
      <alignment vertical="center"/>
    </xf>
    <xf numFmtId="4" fontId="0" fillId="34" borderId="36" xfId="0" applyNumberFormat="1" applyFill="1" applyBorder="1" applyAlignment="1">
      <alignment vertical="center"/>
    </xf>
    <xf numFmtId="4" fontId="0" fillId="33" borderId="37" xfId="0" applyNumberFormat="1" applyFill="1" applyBorder="1" applyAlignment="1">
      <alignment vertical="center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4" fontId="49" fillId="34" borderId="32" xfId="0" applyNumberFormat="1" applyFont="1" applyFill="1" applyBorder="1" applyAlignment="1">
      <alignment vertical="center"/>
    </xf>
    <xf numFmtId="4" fontId="49" fillId="34" borderId="10" xfId="0" applyNumberFormat="1" applyFont="1" applyFill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4" fontId="49" fillId="34" borderId="17" xfId="0" applyNumberFormat="1" applyFont="1" applyFill="1" applyBorder="1" applyAlignment="1">
      <alignment vertical="center"/>
    </xf>
    <xf numFmtId="4" fontId="49" fillId="0" borderId="35" xfId="0" applyNumberFormat="1" applyFont="1" applyBorder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4" fontId="0" fillId="34" borderId="15" xfId="0" applyNumberFormat="1" applyFill="1" applyBorder="1" applyAlignment="1">
      <alignment vertical="center"/>
    </xf>
    <xf numFmtId="4" fontId="49" fillId="34" borderId="15" xfId="0" applyNumberFormat="1" applyFont="1" applyFill="1" applyBorder="1" applyAlignment="1">
      <alignment vertical="center"/>
    </xf>
    <xf numFmtId="4" fontId="0" fillId="34" borderId="11" xfId="0" applyNumberFormat="1" applyFill="1" applyBorder="1" applyAlignment="1">
      <alignment vertical="center"/>
    </xf>
    <xf numFmtId="4" fontId="0" fillId="34" borderId="13" xfId="0" applyNumberFormat="1" applyFill="1" applyBorder="1" applyAlignment="1">
      <alignment vertical="center"/>
    </xf>
    <xf numFmtId="4" fontId="0" fillId="34" borderId="26" xfId="0" applyNumberFormat="1" applyFill="1" applyBorder="1" applyAlignment="1">
      <alignment vertical="center"/>
    </xf>
    <xf numFmtId="4" fontId="49" fillId="34" borderId="11" xfId="0" applyNumberFormat="1" applyFont="1" applyFill="1" applyBorder="1" applyAlignment="1">
      <alignment vertical="center"/>
    </xf>
    <xf numFmtId="4" fontId="50" fillId="0" borderId="17" xfId="0" applyNumberFormat="1" applyFont="1" applyBorder="1" applyAlignment="1">
      <alignment vertical="center"/>
    </xf>
    <xf numFmtId="4" fontId="50" fillId="0" borderId="19" xfId="0" applyNumberFormat="1" applyFont="1" applyBorder="1" applyAlignment="1">
      <alignment vertical="center"/>
    </xf>
    <xf numFmtId="4" fontId="50" fillId="34" borderId="17" xfId="0" applyNumberFormat="1" applyFont="1" applyFill="1" applyBorder="1" applyAlignment="1">
      <alignment vertical="center"/>
    </xf>
    <xf numFmtId="4" fontId="50" fillId="0" borderId="35" xfId="0" applyNumberFormat="1" applyFont="1" applyBorder="1" applyAlignment="1">
      <alignment vertical="center"/>
    </xf>
    <xf numFmtId="4" fontId="50" fillId="34" borderId="15" xfId="0" applyNumberFormat="1" applyFont="1" applyFill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4" fontId="50" fillId="0" borderId="23" xfId="0" applyNumberFormat="1" applyFont="1" applyBorder="1" applyAlignment="1">
      <alignment vertical="center"/>
    </xf>
    <xf numFmtId="4" fontId="50" fillId="34" borderId="33" xfId="0" applyNumberFormat="1" applyFont="1" applyFill="1" applyBorder="1" applyAlignment="1">
      <alignment vertical="center"/>
    </xf>
    <xf numFmtId="4" fontId="50" fillId="34" borderId="12" xfId="0" applyNumberFormat="1" applyFont="1" applyFill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0" fillId="34" borderId="13" xfId="0" applyNumberFormat="1" applyFont="1" applyFill="1" applyBorder="1" applyAlignment="1">
      <alignment vertical="center"/>
    </xf>
    <xf numFmtId="4" fontId="0" fillId="33" borderId="40" xfId="0" applyNumberFormat="1" applyFill="1" applyBorder="1" applyAlignment="1">
      <alignment vertical="center"/>
    </xf>
    <xf numFmtId="4" fontId="49" fillId="34" borderId="31" xfId="0" applyNumberFormat="1" applyFont="1" applyFill="1" applyBorder="1" applyAlignment="1">
      <alignment vertical="center"/>
    </xf>
    <xf numFmtId="4" fontId="50" fillId="34" borderId="41" xfId="0" applyNumberFormat="1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0" fillId="0" borderId="0" xfId="0" applyAlignment="1">
      <alignment/>
    </xf>
    <xf numFmtId="4" fontId="49" fillId="0" borderId="43" xfId="0" applyNumberFormat="1" applyFont="1" applyBorder="1" applyAlignment="1">
      <alignment vertical="center"/>
    </xf>
    <xf numFmtId="4" fontId="49" fillId="0" borderId="44" xfId="0" applyNumberFormat="1" applyFont="1" applyBorder="1" applyAlignment="1">
      <alignment vertical="center"/>
    </xf>
    <xf numFmtId="4" fontId="50" fillId="0" borderId="44" xfId="0" applyNumberFormat="1" applyFont="1" applyBorder="1" applyAlignment="1">
      <alignment vertical="center"/>
    </xf>
    <xf numFmtId="4" fontId="50" fillId="0" borderId="45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 readingOrder="1"/>
    </xf>
    <xf numFmtId="0" fontId="2" fillId="0" borderId="46" xfId="0" applyFont="1" applyBorder="1" applyAlignment="1">
      <alignment horizontal="center" vertical="center" wrapText="1" readingOrder="1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47" xfId="0" applyNumberFormat="1" applyFont="1" applyBorder="1" applyAlignment="1">
      <alignment horizontal="center" vertical="center"/>
    </xf>
    <xf numFmtId="0" fontId="50" fillId="0" borderId="4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 readingOrder="1"/>
    </xf>
    <xf numFmtId="0" fontId="2" fillId="0" borderId="47" xfId="0" applyNumberFormat="1" applyFont="1" applyBorder="1" applyAlignment="1">
      <alignment horizontal="center" vertical="center" wrapText="1" readingOrder="1"/>
    </xf>
    <xf numFmtId="0" fontId="2" fillId="0" borderId="21" xfId="0" applyNumberFormat="1" applyFont="1" applyBorder="1" applyAlignment="1">
      <alignment horizontal="center" vertical="center" wrapText="1" readingOrder="1"/>
    </xf>
    <xf numFmtId="0" fontId="2" fillId="0" borderId="48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readingOrder="1"/>
    </xf>
    <xf numFmtId="0" fontId="5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34" borderId="29" xfId="0" applyFont="1" applyFill="1" applyBorder="1" applyAlignment="1">
      <alignment horizontal="center" vertical="center" wrapText="1"/>
    </xf>
    <xf numFmtId="4" fontId="0" fillId="34" borderId="49" xfId="0" applyNumberFormat="1" applyFill="1" applyBorder="1" applyAlignment="1">
      <alignment vertical="center"/>
    </xf>
    <xf numFmtId="4" fontId="0" fillId="34" borderId="43" xfId="0" applyNumberFormat="1" applyFill="1" applyBorder="1" applyAlignment="1">
      <alignment vertical="center"/>
    </xf>
    <xf numFmtId="4" fontId="0" fillId="34" borderId="45" xfId="0" applyNumberFormat="1" applyFill="1" applyBorder="1" applyAlignment="1">
      <alignment vertical="center"/>
    </xf>
    <xf numFmtId="4" fontId="49" fillId="34" borderId="43" xfId="0" applyNumberFormat="1" applyFont="1" applyFill="1" applyBorder="1" applyAlignment="1">
      <alignment vertical="center"/>
    </xf>
    <xf numFmtId="4" fontId="49" fillId="34" borderId="44" xfId="0" applyNumberFormat="1" applyFont="1" applyFill="1" applyBorder="1" applyAlignment="1">
      <alignment vertical="center"/>
    </xf>
    <xf numFmtId="4" fontId="50" fillId="34" borderId="44" xfId="0" applyNumberFormat="1" applyFont="1" applyFill="1" applyBorder="1" applyAlignment="1">
      <alignment vertical="center"/>
    </xf>
    <xf numFmtId="4" fontId="0" fillId="34" borderId="44" xfId="0" applyNumberFormat="1" applyFill="1" applyBorder="1" applyAlignment="1">
      <alignment vertical="center"/>
    </xf>
    <xf numFmtId="4" fontId="0" fillId="34" borderId="50" xfId="0" applyNumberFormat="1" applyFill="1" applyBorder="1" applyAlignment="1">
      <alignment vertical="center"/>
    </xf>
    <xf numFmtId="4" fontId="50" fillId="34" borderId="45" xfId="0" applyNumberFormat="1" applyFont="1" applyFill="1" applyBorder="1" applyAlignment="1">
      <alignment vertical="center"/>
    </xf>
    <xf numFmtId="4" fontId="0" fillId="33" borderId="51" xfId="0" applyNumberFormat="1" applyFill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49" fillId="0" borderId="32" xfId="0" applyNumberFormat="1" applyFont="1" applyBorder="1" applyAlignment="1">
      <alignment vertical="center"/>
    </xf>
    <xf numFmtId="4" fontId="49" fillId="0" borderId="34" xfId="0" applyNumberFormat="1" applyFont="1" applyBorder="1" applyAlignment="1">
      <alignment vertical="center"/>
    </xf>
    <xf numFmtId="4" fontId="50" fillId="0" borderId="34" xfId="0" applyNumberFormat="1" applyFon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50" fillId="0" borderId="33" xfId="0" applyNumberFormat="1" applyFont="1" applyBorder="1" applyAlignment="1">
      <alignment vertical="center"/>
    </xf>
    <xf numFmtId="4" fontId="3" fillId="34" borderId="26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52" fillId="34" borderId="15" xfId="0" applyNumberFormat="1" applyFont="1" applyFill="1" applyBorder="1" applyAlignment="1">
      <alignment vertical="center"/>
    </xf>
    <xf numFmtId="4" fontId="51" fillId="34" borderId="15" xfId="0" applyNumberFormat="1" applyFont="1" applyFill="1" applyBorder="1" applyAlignment="1">
      <alignment vertical="center"/>
    </xf>
    <xf numFmtId="4" fontId="3" fillId="33" borderId="52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4" fontId="52" fillId="34" borderId="11" xfId="0" applyNumberFormat="1" applyFont="1" applyFill="1" applyBorder="1" applyAlignment="1">
      <alignment vertical="center"/>
    </xf>
    <xf numFmtId="4" fontId="51" fillId="34" borderId="13" xfId="0" applyNumberFormat="1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horizontal="center" vertical="center"/>
    </xf>
    <xf numFmtId="4" fontId="0" fillId="0" borderId="49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45" xfId="0" applyNumberFormat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0" fontId="52" fillId="0" borderId="42" xfId="0" applyFont="1" applyBorder="1" applyAlignment="1">
      <alignment horizontal="center" vertical="center"/>
    </xf>
    <xf numFmtId="4" fontId="49" fillId="0" borderId="46" xfId="0" applyNumberFormat="1" applyFont="1" applyBorder="1" applyAlignment="1">
      <alignment vertical="center"/>
    </xf>
    <xf numFmtId="4" fontId="49" fillId="0" borderId="20" xfId="0" applyNumberFormat="1" applyFont="1" applyBorder="1" applyAlignment="1">
      <alignment vertical="center"/>
    </xf>
    <xf numFmtId="4" fontId="49" fillId="0" borderId="21" xfId="0" applyNumberFormat="1" applyFont="1" applyBorder="1" applyAlignment="1">
      <alignment vertical="center"/>
    </xf>
    <xf numFmtId="4" fontId="49" fillId="0" borderId="47" xfId="0" applyNumberFormat="1" applyFont="1" applyBorder="1" applyAlignment="1">
      <alignment vertical="center"/>
    </xf>
    <xf numFmtId="4" fontId="50" fillId="0" borderId="47" xfId="0" applyNumberFormat="1" applyFont="1" applyBorder="1" applyAlignment="1">
      <alignment vertical="center"/>
    </xf>
    <xf numFmtId="4" fontId="49" fillId="33" borderId="42" xfId="0" applyNumberFormat="1" applyFont="1" applyFill="1" applyBorder="1" applyAlignment="1">
      <alignment vertical="center"/>
    </xf>
    <xf numFmtId="4" fontId="49" fillId="0" borderId="48" xfId="0" applyNumberFormat="1" applyFont="1" applyBorder="1" applyAlignment="1">
      <alignment vertical="center"/>
    </xf>
    <xf numFmtId="4" fontId="50" fillId="0" borderId="21" xfId="0" applyNumberFormat="1" applyFont="1" applyBorder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4" fontId="52" fillId="33" borderId="42" xfId="0" applyNumberFormat="1" applyFont="1" applyFill="1" applyBorder="1" applyAlignment="1">
      <alignment vertical="center"/>
    </xf>
    <xf numFmtId="4" fontId="3" fillId="33" borderId="29" xfId="0" applyNumberFormat="1" applyFont="1" applyFill="1" applyBorder="1" applyAlignment="1">
      <alignment vertical="center"/>
    </xf>
    <xf numFmtId="4" fontId="3" fillId="33" borderId="28" xfId="0" applyNumberFormat="1" applyFont="1" applyFill="1" applyBorder="1" applyAlignment="1">
      <alignment vertical="center"/>
    </xf>
    <xf numFmtId="4" fontId="3" fillId="33" borderId="37" xfId="0" applyNumberFormat="1" applyFont="1" applyFill="1" applyBorder="1" applyAlignment="1">
      <alignment vertical="center"/>
    </xf>
    <xf numFmtId="4" fontId="3" fillId="33" borderId="39" xfId="0" applyNumberFormat="1" applyFont="1" applyFill="1" applyBorder="1" applyAlignment="1">
      <alignment vertical="center"/>
    </xf>
    <xf numFmtId="4" fontId="3" fillId="33" borderId="51" xfId="0" applyNumberFormat="1" applyFont="1" applyFill="1" applyBorder="1" applyAlignment="1">
      <alignment vertical="center"/>
    </xf>
    <xf numFmtId="4" fontId="3" fillId="33" borderId="38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0" fillId="33" borderId="42" xfId="0" applyNumberForma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" fontId="52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4" fontId="52" fillId="35" borderId="0" xfId="0" applyNumberFormat="1" applyFont="1" applyFill="1" applyBorder="1" applyAlignment="1">
      <alignment vertical="center"/>
    </xf>
    <xf numFmtId="4" fontId="3" fillId="35" borderId="0" xfId="0" applyNumberFormat="1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53" fillId="36" borderId="0" xfId="45" applyNumberFormat="1" applyFont="1" applyFill="1" applyBorder="1" applyAlignment="1">
      <alignment horizontal="left" vertical="top" wrapText="1" readingOrder="1"/>
      <protection/>
    </xf>
    <xf numFmtId="0" fontId="44" fillId="0" borderId="0" xfId="0" applyFont="1" applyFill="1" applyBorder="1" applyAlignment="1">
      <alignment/>
    </xf>
    <xf numFmtId="0" fontId="54" fillId="36" borderId="0" xfId="45" applyNumberFormat="1" applyFont="1" applyFill="1" applyBorder="1" applyAlignment="1">
      <alignment horizontal="left" vertical="top" wrapText="1" readingOrder="1"/>
      <protection/>
    </xf>
    <xf numFmtId="0" fontId="6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 readingOrder="1"/>
    </xf>
    <xf numFmtId="0" fontId="2" fillId="0" borderId="54" xfId="0" applyFont="1" applyBorder="1" applyAlignment="1">
      <alignment horizontal="center" vertical="center" wrapText="1" readingOrder="1"/>
    </xf>
    <xf numFmtId="4" fontId="4" fillId="0" borderId="56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7" xfId="0" applyFont="1" applyBorder="1" applyAlignment="1">
      <alignment horizontal="center" vertical="center" wrapText="1" readingOrder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29" xfId="0" applyFont="1" applyFill="1" applyBorder="1" applyAlignment="1">
      <alignment horizontal="center" vertical="top"/>
    </xf>
    <xf numFmtId="0" fontId="3" fillId="0" borderId="5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 wrapText="1" readingOrder="1"/>
    </xf>
    <xf numFmtId="0" fontId="3" fillId="37" borderId="52" xfId="0" applyFont="1" applyFill="1" applyBorder="1" applyAlignment="1">
      <alignment horizontal="center" vertical="center" wrapText="1" readingOrder="1"/>
    </xf>
    <xf numFmtId="0" fontId="3" fillId="37" borderId="40" xfId="0" applyFont="1" applyFill="1" applyBorder="1" applyAlignment="1">
      <alignment horizontal="center" vertical="center" wrapText="1" readingOrder="1"/>
    </xf>
    <xf numFmtId="0" fontId="3" fillId="34" borderId="30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47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53" xfId="0" applyFont="1" applyBorder="1" applyAlignment="1">
      <alignment horizontal="center" vertical="center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0"/>
  <sheetViews>
    <sheetView zoomScalePageLayoutView="0" workbookViewId="0" topLeftCell="A316">
      <selection activeCell="A221" sqref="A221:D221"/>
    </sheetView>
  </sheetViews>
  <sheetFormatPr defaultColWidth="9.140625" defaultRowHeight="12.75"/>
  <cols>
    <col min="1" max="1" width="10.8515625" style="7" customWidth="1"/>
    <col min="2" max="2" width="64.140625" style="0" customWidth="1"/>
    <col min="4" max="4" width="39.00390625" style="0" customWidth="1"/>
  </cols>
  <sheetData>
    <row r="2" spans="1:4" s="25" customFormat="1" ht="16.5" customHeight="1">
      <c r="A2" s="179" t="s">
        <v>8</v>
      </c>
      <c r="B2" s="180"/>
      <c r="C2" s="180"/>
      <c r="D2" s="180"/>
    </row>
    <row r="3" spans="1:4" s="24" customFormat="1" ht="16.5" customHeight="1">
      <c r="A3" s="181" t="s">
        <v>9</v>
      </c>
      <c r="B3" s="182"/>
      <c r="C3" s="182"/>
      <c r="D3" s="182"/>
    </row>
    <row r="4" spans="1:4" s="24" customFormat="1" ht="16.5" customHeight="1">
      <c r="A4" s="181" t="s">
        <v>10</v>
      </c>
      <c r="B4" s="182"/>
      <c r="C4" s="182"/>
      <c r="D4" s="182"/>
    </row>
    <row r="5" spans="1:4" s="24" customFormat="1" ht="16.5" customHeight="1">
      <c r="A5" s="181" t="s">
        <v>11</v>
      </c>
      <c r="B5" s="182"/>
      <c r="C5" s="182"/>
      <c r="D5" s="182"/>
    </row>
    <row r="6" spans="1:4" s="24" customFormat="1" ht="16.5" customHeight="1">
      <c r="A6" s="181" t="s">
        <v>12</v>
      </c>
      <c r="B6" s="182"/>
      <c r="C6" s="182"/>
      <c r="D6" s="182"/>
    </row>
    <row r="7" spans="1:4" s="24" customFormat="1" ht="16.5" customHeight="1">
      <c r="A7" s="181" t="s">
        <v>13</v>
      </c>
      <c r="B7" s="182"/>
      <c r="C7" s="182"/>
      <c r="D7" s="182"/>
    </row>
    <row r="8" spans="1:4" s="24" customFormat="1" ht="16.5" customHeight="1">
      <c r="A8" s="181" t="s">
        <v>14</v>
      </c>
      <c r="B8" s="182"/>
      <c r="C8" s="182"/>
      <c r="D8" s="182"/>
    </row>
    <row r="9" spans="1:4" s="24" customFormat="1" ht="16.5" customHeight="1">
      <c r="A9" s="181" t="s">
        <v>15</v>
      </c>
      <c r="B9" s="182"/>
      <c r="C9" s="182"/>
      <c r="D9" s="182"/>
    </row>
    <row r="10" spans="1:4" s="24" customFormat="1" ht="16.5" customHeight="1">
      <c r="A10" s="181" t="s">
        <v>16</v>
      </c>
      <c r="B10" s="182"/>
      <c r="C10" s="182"/>
      <c r="D10" s="182"/>
    </row>
    <row r="11" spans="1:4" s="24" customFormat="1" ht="16.5" customHeight="1">
      <c r="A11" s="181" t="s">
        <v>17</v>
      </c>
      <c r="B11" s="182"/>
      <c r="C11" s="182"/>
      <c r="D11" s="182"/>
    </row>
    <row r="12" spans="1:4" s="24" customFormat="1" ht="16.5" customHeight="1">
      <c r="A12" s="181" t="s">
        <v>18</v>
      </c>
      <c r="B12" s="182"/>
      <c r="C12" s="182"/>
      <c r="D12" s="182"/>
    </row>
    <row r="13" spans="1:4" s="24" customFormat="1" ht="16.5" customHeight="1">
      <c r="A13" s="181" t="s">
        <v>19</v>
      </c>
      <c r="B13" s="182"/>
      <c r="C13" s="182"/>
      <c r="D13" s="182"/>
    </row>
    <row r="14" spans="1:4" s="24" customFormat="1" ht="16.5" customHeight="1">
      <c r="A14" s="181" t="s">
        <v>20</v>
      </c>
      <c r="B14" s="182"/>
      <c r="C14" s="182"/>
      <c r="D14" s="182"/>
    </row>
    <row r="15" spans="1:4" s="24" customFormat="1" ht="16.5" customHeight="1">
      <c r="A15" s="181" t="s">
        <v>21</v>
      </c>
      <c r="B15" s="182"/>
      <c r="C15" s="182"/>
      <c r="D15" s="182"/>
    </row>
    <row r="16" spans="1:4" s="24" customFormat="1" ht="16.5" customHeight="1">
      <c r="A16" s="181" t="s">
        <v>22</v>
      </c>
      <c r="B16" s="182"/>
      <c r="C16" s="182"/>
      <c r="D16" s="182"/>
    </row>
    <row r="17" spans="1:4" s="24" customFormat="1" ht="16.5" customHeight="1">
      <c r="A17" s="181" t="s">
        <v>23</v>
      </c>
      <c r="B17" s="182"/>
      <c r="C17" s="182"/>
      <c r="D17" s="182"/>
    </row>
    <row r="18" spans="1:4" s="24" customFormat="1" ht="16.5" customHeight="1">
      <c r="A18" s="181" t="s">
        <v>24</v>
      </c>
      <c r="B18" s="182"/>
      <c r="C18" s="182"/>
      <c r="D18" s="182"/>
    </row>
    <row r="19" spans="1:4" s="24" customFormat="1" ht="16.5" customHeight="1">
      <c r="A19" s="181" t="s">
        <v>25</v>
      </c>
      <c r="B19" s="182"/>
      <c r="C19" s="182"/>
      <c r="D19" s="182"/>
    </row>
    <row r="20" spans="1:4" s="24" customFormat="1" ht="16.5" customHeight="1">
      <c r="A20" s="181" t="s">
        <v>26</v>
      </c>
      <c r="B20" s="182"/>
      <c r="C20" s="182"/>
      <c r="D20" s="182"/>
    </row>
    <row r="21" spans="1:4" s="24" customFormat="1" ht="16.5" customHeight="1">
      <c r="A21" s="181" t="s">
        <v>27</v>
      </c>
      <c r="B21" s="182"/>
      <c r="C21" s="182"/>
      <c r="D21" s="182"/>
    </row>
    <row r="22" spans="1:4" s="24" customFormat="1" ht="16.5" customHeight="1">
      <c r="A22" s="181" t="s">
        <v>28</v>
      </c>
      <c r="B22" s="182"/>
      <c r="C22" s="182"/>
      <c r="D22" s="182"/>
    </row>
    <row r="23" spans="1:4" s="24" customFormat="1" ht="16.5" customHeight="1">
      <c r="A23" s="181" t="s">
        <v>29</v>
      </c>
      <c r="B23" s="182"/>
      <c r="C23" s="182"/>
      <c r="D23" s="182"/>
    </row>
    <row r="24" spans="1:4" s="24" customFormat="1" ht="16.5" customHeight="1">
      <c r="A24" s="181" t="s">
        <v>30</v>
      </c>
      <c r="B24" s="182"/>
      <c r="C24" s="182"/>
      <c r="D24" s="182"/>
    </row>
    <row r="25" spans="1:4" s="24" customFormat="1" ht="16.5" customHeight="1">
      <c r="A25" s="181" t="s">
        <v>31</v>
      </c>
      <c r="B25" s="182"/>
      <c r="C25" s="182"/>
      <c r="D25" s="182"/>
    </row>
    <row r="26" spans="1:4" s="24" customFormat="1" ht="16.5" customHeight="1">
      <c r="A26" s="181" t="s">
        <v>32</v>
      </c>
      <c r="B26" s="182"/>
      <c r="C26" s="182"/>
      <c r="D26" s="182"/>
    </row>
    <row r="27" spans="1:4" s="24" customFormat="1" ht="16.5" customHeight="1">
      <c r="A27" s="181" t="s">
        <v>33</v>
      </c>
      <c r="B27" s="182"/>
      <c r="C27" s="182"/>
      <c r="D27" s="182"/>
    </row>
    <row r="28" spans="1:4" s="24" customFormat="1" ht="16.5" customHeight="1">
      <c r="A28" s="181" t="s">
        <v>34</v>
      </c>
      <c r="B28" s="182"/>
      <c r="C28" s="182"/>
      <c r="D28" s="182"/>
    </row>
    <row r="29" spans="1:4" s="24" customFormat="1" ht="16.5" customHeight="1">
      <c r="A29" s="181" t="s">
        <v>35</v>
      </c>
      <c r="B29" s="182"/>
      <c r="C29" s="182"/>
      <c r="D29" s="182"/>
    </row>
    <row r="30" spans="1:4" s="24" customFormat="1" ht="16.5" customHeight="1">
      <c r="A30" s="181" t="s">
        <v>36</v>
      </c>
      <c r="B30" s="182"/>
      <c r="C30" s="182"/>
      <c r="D30" s="182"/>
    </row>
    <row r="31" spans="1:4" s="24" customFormat="1" ht="16.5" customHeight="1">
      <c r="A31" s="181" t="s">
        <v>37</v>
      </c>
      <c r="B31" s="182"/>
      <c r="C31" s="182"/>
      <c r="D31" s="182"/>
    </row>
    <row r="32" spans="1:4" s="24" customFormat="1" ht="16.5" customHeight="1">
      <c r="A32" s="181" t="s">
        <v>38</v>
      </c>
      <c r="B32" s="182"/>
      <c r="C32" s="182"/>
      <c r="D32" s="182"/>
    </row>
    <row r="33" spans="1:4" s="24" customFormat="1" ht="16.5" customHeight="1">
      <c r="A33" s="181" t="s">
        <v>39</v>
      </c>
      <c r="B33" s="182"/>
      <c r="C33" s="182"/>
      <c r="D33" s="182"/>
    </row>
    <row r="34" spans="1:4" s="24" customFormat="1" ht="16.5" customHeight="1">
      <c r="A34" s="181" t="s">
        <v>40</v>
      </c>
      <c r="B34" s="182"/>
      <c r="C34" s="182"/>
      <c r="D34" s="182"/>
    </row>
    <row r="35" spans="1:4" s="24" customFormat="1" ht="16.5" customHeight="1">
      <c r="A35" s="181" t="s">
        <v>41</v>
      </c>
      <c r="B35" s="182"/>
      <c r="C35" s="182"/>
      <c r="D35" s="182"/>
    </row>
    <row r="36" spans="1:4" s="24" customFormat="1" ht="16.5" customHeight="1">
      <c r="A36" s="181" t="s">
        <v>42</v>
      </c>
      <c r="B36" s="182"/>
      <c r="C36" s="182"/>
      <c r="D36" s="182"/>
    </row>
    <row r="37" spans="1:4" s="24" customFormat="1" ht="16.5" customHeight="1">
      <c r="A37" s="181" t="s">
        <v>43</v>
      </c>
      <c r="B37" s="182"/>
      <c r="C37" s="182"/>
      <c r="D37" s="182"/>
    </row>
    <row r="38" spans="1:4" s="24" customFormat="1" ht="16.5" customHeight="1">
      <c r="A38" s="181" t="s">
        <v>44</v>
      </c>
      <c r="B38" s="182"/>
      <c r="C38" s="182"/>
      <c r="D38" s="182"/>
    </row>
    <row r="39" spans="1:4" s="24" customFormat="1" ht="16.5" customHeight="1">
      <c r="A39" s="181" t="s">
        <v>45</v>
      </c>
      <c r="B39" s="182"/>
      <c r="C39" s="182"/>
      <c r="D39" s="182"/>
    </row>
    <row r="40" spans="1:4" s="24" customFormat="1" ht="16.5" customHeight="1">
      <c r="A40" s="181" t="s">
        <v>46</v>
      </c>
      <c r="B40" s="182"/>
      <c r="C40" s="182"/>
      <c r="D40" s="182"/>
    </row>
    <row r="41" spans="1:4" s="24" customFormat="1" ht="16.5" customHeight="1">
      <c r="A41" s="181" t="s">
        <v>47</v>
      </c>
      <c r="B41" s="182"/>
      <c r="C41" s="182"/>
      <c r="D41" s="182"/>
    </row>
    <row r="42" spans="1:4" s="24" customFormat="1" ht="16.5" customHeight="1">
      <c r="A42" s="181" t="s">
        <v>48</v>
      </c>
      <c r="B42" s="182"/>
      <c r="C42" s="182"/>
      <c r="D42" s="182"/>
    </row>
    <row r="43" spans="1:4" s="24" customFormat="1" ht="16.5" customHeight="1">
      <c r="A43" s="181" t="s">
        <v>49</v>
      </c>
      <c r="B43" s="182"/>
      <c r="C43" s="182"/>
      <c r="D43" s="182"/>
    </row>
    <row r="44" spans="1:4" s="24" customFormat="1" ht="16.5" customHeight="1">
      <c r="A44" s="181" t="s">
        <v>50</v>
      </c>
      <c r="B44" s="182"/>
      <c r="C44" s="182"/>
      <c r="D44" s="182"/>
    </row>
    <row r="45" spans="1:4" s="24" customFormat="1" ht="16.5" customHeight="1">
      <c r="A45" s="181" t="s">
        <v>51</v>
      </c>
      <c r="B45" s="182"/>
      <c r="C45" s="182"/>
      <c r="D45" s="182"/>
    </row>
    <row r="46" spans="1:4" s="24" customFormat="1" ht="16.5" customHeight="1">
      <c r="A46" s="181" t="s">
        <v>52</v>
      </c>
      <c r="B46" s="182"/>
      <c r="C46" s="182"/>
      <c r="D46" s="182"/>
    </row>
    <row r="47" spans="1:4" s="24" customFormat="1" ht="16.5" customHeight="1">
      <c r="A47" s="181" t="s">
        <v>53</v>
      </c>
      <c r="B47" s="182"/>
      <c r="C47" s="182"/>
      <c r="D47" s="182"/>
    </row>
    <row r="48" spans="1:4" s="24" customFormat="1" ht="16.5" customHeight="1">
      <c r="A48" s="181" t="s">
        <v>54</v>
      </c>
      <c r="B48" s="182"/>
      <c r="C48" s="182"/>
      <c r="D48" s="182"/>
    </row>
    <row r="49" spans="1:4" s="24" customFormat="1" ht="16.5" customHeight="1">
      <c r="A49" s="181" t="s">
        <v>55</v>
      </c>
      <c r="B49" s="182"/>
      <c r="C49" s="182"/>
      <c r="D49" s="182"/>
    </row>
    <row r="50" spans="1:4" s="24" customFormat="1" ht="16.5" customHeight="1">
      <c r="A50" s="181" t="s">
        <v>56</v>
      </c>
      <c r="B50" s="182"/>
      <c r="C50" s="182"/>
      <c r="D50" s="182"/>
    </row>
    <row r="51" spans="1:4" s="24" customFormat="1" ht="16.5" customHeight="1">
      <c r="A51" s="181" t="s">
        <v>57</v>
      </c>
      <c r="B51" s="182"/>
      <c r="C51" s="182"/>
      <c r="D51" s="182"/>
    </row>
    <row r="52" spans="1:4" s="24" customFormat="1" ht="16.5" customHeight="1">
      <c r="A52" s="181" t="s">
        <v>58</v>
      </c>
      <c r="B52" s="182"/>
      <c r="C52" s="182"/>
      <c r="D52" s="182"/>
    </row>
    <row r="53" spans="1:4" s="24" customFormat="1" ht="16.5" customHeight="1">
      <c r="A53" s="181" t="s">
        <v>59</v>
      </c>
      <c r="B53" s="182"/>
      <c r="C53" s="182"/>
      <c r="D53" s="182"/>
    </row>
    <row r="54" spans="1:4" s="24" customFormat="1" ht="16.5" customHeight="1">
      <c r="A54" s="181" t="s">
        <v>60</v>
      </c>
      <c r="B54" s="182"/>
      <c r="C54" s="182"/>
      <c r="D54" s="182"/>
    </row>
    <row r="55" spans="1:4" s="24" customFormat="1" ht="16.5" customHeight="1">
      <c r="A55" s="181" t="s">
        <v>61</v>
      </c>
      <c r="B55" s="182"/>
      <c r="C55" s="182"/>
      <c r="D55" s="182"/>
    </row>
    <row r="56" spans="1:4" s="24" customFormat="1" ht="16.5" customHeight="1">
      <c r="A56" s="181" t="s">
        <v>62</v>
      </c>
      <c r="B56" s="182"/>
      <c r="C56" s="182"/>
      <c r="D56" s="182"/>
    </row>
    <row r="57" spans="1:4" s="24" customFormat="1" ht="16.5" customHeight="1">
      <c r="A57" s="181" t="s">
        <v>63</v>
      </c>
      <c r="B57" s="182"/>
      <c r="C57" s="182"/>
      <c r="D57" s="182"/>
    </row>
    <row r="58" spans="1:4" s="24" customFormat="1" ht="16.5" customHeight="1">
      <c r="A58" s="181" t="s">
        <v>64</v>
      </c>
      <c r="B58" s="182"/>
      <c r="C58" s="182"/>
      <c r="D58" s="182"/>
    </row>
    <row r="59" spans="1:4" s="24" customFormat="1" ht="16.5" customHeight="1">
      <c r="A59" s="181" t="s">
        <v>65</v>
      </c>
      <c r="B59" s="182"/>
      <c r="C59" s="182"/>
      <c r="D59" s="182"/>
    </row>
    <row r="60" spans="1:4" s="24" customFormat="1" ht="16.5" customHeight="1">
      <c r="A60" s="181" t="s">
        <v>66</v>
      </c>
      <c r="B60" s="182"/>
      <c r="C60" s="182"/>
      <c r="D60" s="182"/>
    </row>
    <row r="61" spans="1:4" s="24" customFormat="1" ht="16.5" customHeight="1">
      <c r="A61" s="181" t="s">
        <v>67</v>
      </c>
      <c r="B61" s="182"/>
      <c r="C61" s="182"/>
      <c r="D61" s="182"/>
    </row>
    <row r="62" spans="1:4" s="24" customFormat="1" ht="16.5" customHeight="1">
      <c r="A62" s="181" t="s">
        <v>68</v>
      </c>
      <c r="B62" s="182"/>
      <c r="C62" s="182"/>
      <c r="D62" s="182"/>
    </row>
    <row r="63" spans="1:4" s="24" customFormat="1" ht="16.5" customHeight="1">
      <c r="A63" s="181" t="s">
        <v>69</v>
      </c>
      <c r="B63" s="182"/>
      <c r="C63" s="182"/>
      <c r="D63" s="182"/>
    </row>
    <row r="64" spans="1:4" s="24" customFormat="1" ht="16.5" customHeight="1">
      <c r="A64" s="181" t="s">
        <v>70</v>
      </c>
      <c r="B64" s="182"/>
      <c r="C64" s="182"/>
      <c r="D64" s="182"/>
    </row>
    <row r="65" spans="1:4" s="24" customFormat="1" ht="16.5" customHeight="1">
      <c r="A65" s="181" t="s">
        <v>71</v>
      </c>
      <c r="B65" s="182"/>
      <c r="C65" s="182"/>
      <c r="D65" s="182"/>
    </row>
    <row r="66" spans="1:4" s="24" customFormat="1" ht="16.5" customHeight="1">
      <c r="A66" s="181" t="s">
        <v>72</v>
      </c>
      <c r="B66" s="182"/>
      <c r="C66" s="182"/>
      <c r="D66" s="182"/>
    </row>
    <row r="67" spans="1:4" s="24" customFormat="1" ht="16.5" customHeight="1">
      <c r="A67" s="181" t="s">
        <v>73</v>
      </c>
      <c r="B67" s="182"/>
      <c r="C67" s="182"/>
      <c r="D67" s="182"/>
    </row>
    <row r="68" spans="1:4" s="24" customFormat="1" ht="16.5" customHeight="1">
      <c r="A68" s="181" t="s">
        <v>74</v>
      </c>
      <c r="B68" s="182"/>
      <c r="C68" s="182"/>
      <c r="D68" s="182"/>
    </row>
    <row r="69" spans="1:4" s="24" customFormat="1" ht="16.5" customHeight="1">
      <c r="A69" s="181" t="s">
        <v>75</v>
      </c>
      <c r="B69" s="182"/>
      <c r="C69" s="182"/>
      <c r="D69" s="182"/>
    </row>
    <row r="70" spans="1:4" s="24" customFormat="1" ht="16.5" customHeight="1">
      <c r="A70" s="181" t="s">
        <v>76</v>
      </c>
      <c r="B70" s="182"/>
      <c r="C70" s="182"/>
      <c r="D70" s="182"/>
    </row>
    <row r="71" spans="1:4" s="24" customFormat="1" ht="16.5" customHeight="1">
      <c r="A71" s="181" t="s">
        <v>77</v>
      </c>
      <c r="B71" s="182"/>
      <c r="C71" s="182"/>
      <c r="D71" s="182"/>
    </row>
    <row r="72" spans="1:4" s="24" customFormat="1" ht="16.5" customHeight="1">
      <c r="A72" s="181" t="s">
        <v>78</v>
      </c>
      <c r="B72" s="182"/>
      <c r="C72" s="182"/>
      <c r="D72" s="182"/>
    </row>
    <row r="73" spans="1:4" s="24" customFormat="1" ht="16.5" customHeight="1">
      <c r="A73" s="181" t="s">
        <v>79</v>
      </c>
      <c r="B73" s="182"/>
      <c r="C73" s="182"/>
      <c r="D73" s="182"/>
    </row>
    <row r="74" spans="1:4" s="24" customFormat="1" ht="16.5" customHeight="1">
      <c r="A74" s="181" t="s">
        <v>80</v>
      </c>
      <c r="B74" s="182"/>
      <c r="C74" s="182"/>
      <c r="D74" s="182"/>
    </row>
    <row r="75" spans="1:4" s="24" customFormat="1" ht="16.5" customHeight="1">
      <c r="A75" s="181" t="s">
        <v>81</v>
      </c>
      <c r="B75" s="182"/>
      <c r="C75" s="182"/>
      <c r="D75" s="182"/>
    </row>
    <row r="76" spans="1:4" s="24" customFormat="1" ht="16.5" customHeight="1">
      <c r="A76" s="181" t="s">
        <v>82</v>
      </c>
      <c r="B76" s="182"/>
      <c r="C76" s="182"/>
      <c r="D76" s="182"/>
    </row>
    <row r="77" spans="1:4" s="24" customFormat="1" ht="16.5" customHeight="1">
      <c r="A77" s="181" t="s">
        <v>83</v>
      </c>
      <c r="B77" s="182"/>
      <c r="C77" s="182"/>
      <c r="D77" s="182"/>
    </row>
    <row r="78" spans="1:4" s="24" customFormat="1" ht="16.5" customHeight="1">
      <c r="A78" s="181" t="s">
        <v>84</v>
      </c>
      <c r="B78" s="182"/>
      <c r="C78" s="182"/>
      <c r="D78" s="182"/>
    </row>
    <row r="79" spans="1:4" s="24" customFormat="1" ht="16.5" customHeight="1">
      <c r="A79" s="181" t="s">
        <v>85</v>
      </c>
      <c r="B79" s="182"/>
      <c r="C79" s="182"/>
      <c r="D79" s="182"/>
    </row>
    <row r="80" spans="1:4" s="24" customFormat="1" ht="16.5" customHeight="1">
      <c r="A80" s="181" t="s">
        <v>86</v>
      </c>
      <c r="B80" s="182"/>
      <c r="C80" s="182"/>
      <c r="D80" s="182"/>
    </row>
    <row r="81" spans="1:4" s="24" customFormat="1" ht="16.5" customHeight="1">
      <c r="A81" s="181" t="s">
        <v>87</v>
      </c>
      <c r="B81" s="182"/>
      <c r="C81" s="182"/>
      <c r="D81" s="182"/>
    </row>
    <row r="82" spans="1:4" s="24" customFormat="1" ht="16.5" customHeight="1">
      <c r="A82" s="181" t="s">
        <v>88</v>
      </c>
      <c r="B82" s="182"/>
      <c r="C82" s="182"/>
      <c r="D82" s="182"/>
    </row>
    <row r="83" spans="1:4" s="24" customFormat="1" ht="16.5" customHeight="1">
      <c r="A83" s="181" t="s">
        <v>89</v>
      </c>
      <c r="B83" s="182"/>
      <c r="C83" s="182"/>
      <c r="D83" s="182"/>
    </row>
    <row r="84" spans="1:4" s="24" customFormat="1" ht="16.5" customHeight="1">
      <c r="A84" s="181" t="s">
        <v>90</v>
      </c>
      <c r="B84" s="182"/>
      <c r="C84" s="182"/>
      <c r="D84" s="182"/>
    </row>
    <row r="85" spans="1:4" s="24" customFormat="1" ht="16.5" customHeight="1">
      <c r="A85" s="181" t="s">
        <v>91</v>
      </c>
      <c r="B85" s="182"/>
      <c r="C85" s="182"/>
      <c r="D85" s="182"/>
    </row>
    <row r="86" spans="1:4" s="24" customFormat="1" ht="16.5" customHeight="1">
      <c r="A86" s="181" t="s">
        <v>92</v>
      </c>
      <c r="B86" s="182"/>
      <c r="C86" s="182"/>
      <c r="D86" s="182"/>
    </row>
    <row r="87" spans="1:4" s="24" customFormat="1" ht="16.5" customHeight="1">
      <c r="A87" s="181" t="s">
        <v>93</v>
      </c>
      <c r="B87" s="182"/>
      <c r="C87" s="182"/>
      <c r="D87" s="182"/>
    </row>
    <row r="88" spans="1:4" s="24" customFormat="1" ht="16.5" customHeight="1">
      <c r="A88" s="181" t="s">
        <v>94</v>
      </c>
      <c r="B88" s="182"/>
      <c r="C88" s="182"/>
      <c r="D88" s="182"/>
    </row>
    <row r="89" spans="1:4" s="24" customFormat="1" ht="16.5" customHeight="1">
      <c r="A89" s="181" t="s">
        <v>95</v>
      </c>
      <c r="B89" s="182"/>
      <c r="C89" s="182"/>
      <c r="D89" s="182"/>
    </row>
    <row r="90" spans="1:4" s="24" customFormat="1" ht="16.5" customHeight="1">
      <c r="A90" s="181" t="s">
        <v>96</v>
      </c>
      <c r="B90" s="182"/>
      <c r="C90" s="182"/>
      <c r="D90" s="182"/>
    </row>
    <row r="91" spans="1:4" s="24" customFormat="1" ht="16.5" customHeight="1">
      <c r="A91" s="181" t="s">
        <v>97</v>
      </c>
      <c r="B91" s="182"/>
      <c r="C91" s="182"/>
      <c r="D91" s="182"/>
    </row>
    <row r="92" spans="1:4" s="24" customFormat="1" ht="16.5" customHeight="1">
      <c r="A92" s="181" t="s">
        <v>98</v>
      </c>
      <c r="B92" s="182"/>
      <c r="C92" s="182"/>
      <c r="D92" s="182"/>
    </row>
    <row r="93" spans="1:4" s="24" customFormat="1" ht="16.5" customHeight="1">
      <c r="A93" s="181" t="s">
        <v>99</v>
      </c>
      <c r="B93" s="182"/>
      <c r="C93" s="182"/>
      <c r="D93" s="182"/>
    </row>
    <row r="94" spans="1:4" s="24" customFormat="1" ht="16.5" customHeight="1">
      <c r="A94" s="181" t="s">
        <v>100</v>
      </c>
      <c r="B94" s="182"/>
      <c r="C94" s="182"/>
      <c r="D94" s="182"/>
    </row>
    <row r="95" spans="1:4" s="24" customFormat="1" ht="16.5" customHeight="1">
      <c r="A95" s="181" t="s">
        <v>101</v>
      </c>
      <c r="B95" s="182"/>
      <c r="C95" s="182"/>
      <c r="D95" s="182"/>
    </row>
    <row r="96" spans="1:4" s="24" customFormat="1" ht="16.5" customHeight="1">
      <c r="A96" s="181" t="s">
        <v>102</v>
      </c>
      <c r="B96" s="182"/>
      <c r="C96" s="182"/>
      <c r="D96" s="182"/>
    </row>
    <row r="97" spans="1:4" s="24" customFormat="1" ht="16.5" customHeight="1">
      <c r="A97" s="181" t="s">
        <v>103</v>
      </c>
      <c r="B97" s="182"/>
      <c r="C97" s="182"/>
      <c r="D97" s="182"/>
    </row>
    <row r="98" spans="1:4" s="24" customFormat="1" ht="16.5" customHeight="1">
      <c r="A98" s="181" t="s">
        <v>104</v>
      </c>
      <c r="B98" s="182"/>
      <c r="C98" s="182"/>
      <c r="D98" s="182"/>
    </row>
    <row r="99" spans="1:4" s="25" customFormat="1" ht="16.5" customHeight="1">
      <c r="A99" s="179" t="s">
        <v>105</v>
      </c>
      <c r="B99" s="180"/>
      <c r="C99" s="180"/>
      <c r="D99" s="180"/>
    </row>
    <row r="100" spans="1:4" s="24" customFormat="1" ht="16.5" customHeight="1">
      <c r="A100" s="181" t="s">
        <v>106</v>
      </c>
      <c r="B100" s="182"/>
      <c r="C100" s="182"/>
      <c r="D100" s="182"/>
    </row>
    <row r="101" spans="1:4" s="24" customFormat="1" ht="16.5" customHeight="1">
      <c r="A101" s="181" t="s">
        <v>107</v>
      </c>
      <c r="B101" s="182"/>
      <c r="C101" s="182"/>
      <c r="D101" s="182"/>
    </row>
    <row r="102" spans="1:4" s="24" customFormat="1" ht="16.5" customHeight="1">
      <c r="A102" s="181" t="s">
        <v>108</v>
      </c>
      <c r="B102" s="182"/>
      <c r="C102" s="182"/>
      <c r="D102" s="182"/>
    </row>
    <row r="103" spans="1:4" s="24" customFormat="1" ht="16.5" customHeight="1">
      <c r="A103" s="181" t="s">
        <v>109</v>
      </c>
      <c r="B103" s="182"/>
      <c r="C103" s="182"/>
      <c r="D103" s="182"/>
    </row>
    <row r="104" spans="1:4" s="24" customFormat="1" ht="16.5" customHeight="1">
      <c r="A104" s="181" t="s">
        <v>110</v>
      </c>
      <c r="B104" s="182"/>
      <c r="C104" s="182"/>
      <c r="D104" s="182"/>
    </row>
    <row r="105" spans="1:4" s="24" customFormat="1" ht="16.5" customHeight="1">
      <c r="A105" s="181" t="s">
        <v>111</v>
      </c>
      <c r="B105" s="182"/>
      <c r="C105" s="182"/>
      <c r="D105" s="182"/>
    </row>
    <row r="106" spans="1:4" s="24" customFormat="1" ht="16.5" customHeight="1">
      <c r="A106" s="181" t="s">
        <v>112</v>
      </c>
      <c r="B106" s="182"/>
      <c r="C106" s="182"/>
      <c r="D106" s="182"/>
    </row>
    <row r="107" spans="1:4" s="24" customFormat="1" ht="16.5" customHeight="1">
      <c r="A107" s="181" t="s">
        <v>113</v>
      </c>
      <c r="B107" s="182"/>
      <c r="C107" s="182"/>
      <c r="D107" s="182"/>
    </row>
    <row r="108" spans="1:4" s="24" customFormat="1" ht="16.5" customHeight="1">
      <c r="A108" s="181" t="s">
        <v>114</v>
      </c>
      <c r="B108" s="182"/>
      <c r="C108" s="182"/>
      <c r="D108" s="182"/>
    </row>
    <row r="109" spans="1:4" s="24" customFormat="1" ht="16.5" customHeight="1">
      <c r="A109" s="181" t="s">
        <v>115</v>
      </c>
      <c r="B109" s="182"/>
      <c r="C109" s="182"/>
      <c r="D109" s="182"/>
    </row>
    <row r="110" spans="1:4" s="24" customFormat="1" ht="16.5" customHeight="1">
      <c r="A110" s="181" t="s">
        <v>116</v>
      </c>
      <c r="B110" s="182"/>
      <c r="C110" s="182"/>
      <c r="D110" s="182"/>
    </row>
    <row r="111" spans="1:4" s="24" customFormat="1" ht="16.5" customHeight="1">
      <c r="A111" s="181" t="s">
        <v>117</v>
      </c>
      <c r="B111" s="182"/>
      <c r="C111" s="182"/>
      <c r="D111" s="182"/>
    </row>
    <row r="112" spans="1:4" s="24" customFormat="1" ht="16.5" customHeight="1">
      <c r="A112" s="181" t="s">
        <v>118</v>
      </c>
      <c r="B112" s="182"/>
      <c r="C112" s="182"/>
      <c r="D112" s="182"/>
    </row>
    <row r="113" spans="1:4" s="24" customFormat="1" ht="16.5" customHeight="1">
      <c r="A113" s="181" t="s">
        <v>119</v>
      </c>
      <c r="B113" s="182"/>
      <c r="C113" s="182"/>
      <c r="D113" s="182"/>
    </row>
    <row r="114" spans="1:4" s="24" customFormat="1" ht="16.5" customHeight="1">
      <c r="A114" s="181" t="s">
        <v>120</v>
      </c>
      <c r="B114" s="182"/>
      <c r="C114" s="182"/>
      <c r="D114" s="182"/>
    </row>
    <row r="115" spans="1:4" s="24" customFormat="1" ht="16.5" customHeight="1">
      <c r="A115" s="181" t="s">
        <v>121</v>
      </c>
      <c r="B115" s="182"/>
      <c r="C115" s="182"/>
      <c r="D115" s="182"/>
    </row>
    <row r="116" spans="1:4" s="24" customFormat="1" ht="16.5" customHeight="1">
      <c r="A116" s="181" t="s">
        <v>122</v>
      </c>
      <c r="B116" s="182"/>
      <c r="C116" s="182"/>
      <c r="D116" s="182"/>
    </row>
    <row r="117" spans="1:4" s="24" customFormat="1" ht="16.5" customHeight="1">
      <c r="A117" s="181" t="s">
        <v>123</v>
      </c>
      <c r="B117" s="182"/>
      <c r="C117" s="182"/>
      <c r="D117" s="182"/>
    </row>
    <row r="118" spans="1:4" s="24" customFormat="1" ht="16.5" customHeight="1">
      <c r="A118" s="181" t="s">
        <v>124</v>
      </c>
      <c r="B118" s="182"/>
      <c r="C118" s="182"/>
      <c r="D118" s="182"/>
    </row>
    <row r="119" spans="1:4" s="24" customFormat="1" ht="16.5" customHeight="1">
      <c r="A119" s="181" t="s">
        <v>125</v>
      </c>
      <c r="B119" s="182"/>
      <c r="C119" s="182"/>
      <c r="D119" s="182"/>
    </row>
    <row r="120" spans="1:4" s="24" customFormat="1" ht="16.5" customHeight="1">
      <c r="A120" s="181" t="s">
        <v>126</v>
      </c>
      <c r="B120" s="182"/>
      <c r="C120" s="182"/>
      <c r="D120" s="182"/>
    </row>
    <row r="121" spans="1:4" s="24" customFormat="1" ht="16.5" customHeight="1">
      <c r="A121" s="181" t="s">
        <v>127</v>
      </c>
      <c r="B121" s="182"/>
      <c r="C121" s="182"/>
      <c r="D121" s="182"/>
    </row>
    <row r="122" spans="1:4" s="24" customFormat="1" ht="16.5" customHeight="1">
      <c r="A122" s="181" t="s">
        <v>128</v>
      </c>
      <c r="B122" s="182"/>
      <c r="C122" s="182"/>
      <c r="D122" s="182"/>
    </row>
    <row r="123" spans="1:4" s="24" customFormat="1" ht="16.5" customHeight="1">
      <c r="A123" s="181" t="s">
        <v>129</v>
      </c>
      <c r="B123" s="182"/>
      <c r="C123" s="182"/>
      <c r="D123" s="182"/>
    </row>
    <row r="124" spans="1:4" s="24" customFormat="1" ht="16.5" customHeight="1">
      <c r="A124" s="181" t="s">
        <v>130</v>
      </c>
      <c r="B124" s="182"/>
      <c r="C124" s="182"/>
      <c r="D124" s="182"/>
    </row>
    <row r="125" spans="1:4" s="24" customFormat="1" ht="16.5" customHeight="1">
      <c r="A125" s="181" t="s">
        <v>131</v>
      </c>
      <c r="B125" s="182"/>
      <c r="C125" s="182"/>
      <c r="D125" s="182"/>
    </row>
    <row r="126" spans="1:4" s="24" customFormat="1" ht="16.5" customHeight="1">
      <c r="A126" s="181" t="s">
        <v>132</v>
      </c>
      <c r="B126" s="182"/>
      <c r="C126" s="182"/>
      <c r="D126" s="182"/>
    </row>
    <row r="127" spans="1:4" s="24" customFormat="1" ht="16.5" customHeight="1">
      <c r="A127" s="181" t="s">
        <v>133</v>
      </c>
      <c r="B127" s="182"/>
      <c r="C127" s="182"/>
      <c r="D127" s="182"/>
    </row>
    <row r="128" spans="1:4" s="24" customFormat="1" ht="16.5" customHeight="1">
      <c r="A128" s="181" t="s">
        <v>134</v>
      </c>
      <c r="B128" s="182"/>
      <c r="C128" s="182"/>
      <c r="D128" s="182"/>
    </row>
    <row r="129" spans="1:4" s="24" customFormat="1" ht="16.5" customHeight="1">
      <c r="A129" s="181" t="s">
        <v>135</v>
      </c>
      <c r="B129" s="182"/>
      <c r="C129" s="182"/>
      <c r="D129" s="182"/>
    </row>
    <row r="130" spans="1:4" s="24" customFormat="1" ht="16.5" customHeight="1">
      <c r="A130" s="181" t="s">
        <v>136</v>
      </c>
      <c r="B130" s="182"/>
      <c r="C130" s="182"/>
      <c r="D130" s="182"/>
    </row>
    <row r="131" spans="1:4" s="24" customFormat="1" ht="16.5" customHeight="1">
      <c r="A131" s="181" t="s">
        <v>137</v>
      </c>
      <c r="B131" s="182"/>
      <c r="C131" s="182"/>
      <c r="D131" s="182"/>
    </row>
    <row r="132" spans="1:4" s="24" customFormat="1" ht="16.5" customHeight="1">
      <c r="A132" s="181" t="s">
        <v>138</v>
      </c>
      <c r="B132" s="182"/>
      <c r="C132" s="182"/>
      <c r="D132" s="182"/>
    </row>
    <row r="133" spans="1:4" s="24" customFormat="1" ht="16.5" customHeight="1">
      <c r="A133" s="181" t="s">
        <v>139</v>
      </c>
      <c r="B133" s="182"/>
      <c r="C133" s="182"/>
      <c r="D133" s="182"/>
    </row>
    <row r="134" spans="1:4" s="24" customFormat="1" ht="16.5" customHeight="1">
      <c r="A134" s="181" t="s">
        <v>140</v>
      </c>
      <c r="B134" s="182"/>
      <c r="C134" s="182"/>
      <c r="D134" s="182"/>
    </row>
    <row r="135" spans="1:4" s="24" customFormat="1" ht="16.5" customHeight="1">
      <c r="A135" s="181" t="s">
        <v>141</v>
      </c>
      <c r="B135" s="182"/>
      <c r="C135" s="182"/>
      <c r="D135" s="182"/>
    </row>
    <row r="136" spans="1:4" s="24" customFormat="1" ht="15.75" customHeight="1">
      <c r="A136" s="181" t="s">
        <v>142</v>
      </c>
      <c r="B136" s="182"/>
      <c r="C136" s="182"/>
      <c r="D136" s="182"/>
    </row>
    <row r="137" spans="1:4" s="24" customFormat="1" ht="16.5" customHeight="1">
      <c r="A137" s="181" t="s">
        <v>143</v>
      </c>
      <c r="B137" s="182"/>
      <c r="C137" s="182"/>
      <c r="D137" s="182"/>
    </row>
    <row r="138" spans="1:4" s="24" customFormat="1" ht="16.5" customHeight="1">
      <c r="A138" s="181" t="s">
        <v>144</v>
      </c>
      <c r="B138" s="182"/>
      <c r="C138" s="182"/>
      <c r="D138" s="182"/>
    </row>
    <row r="139" spans="1:4" s="24" customFormat="1" ht="16.5" customHeight="1">
      <c r="A139" s="181" t="s">
        <v>145</v>
      </c>
      <c r="B139" s="182"/>
      <c r="C139" s="182"/>
      <c r="D139" s="182"/>
    </row>
    <row r="140" spans="1:4" s="24" customFormat="1" ht="16.5" customHeight="1">
      <c r="A140" s="181" t="s">
        <v>146</v>
      </c>
      <c r="B140" s="182"/>
      <c r="C140" s="182"/>
      <c r="D140" s="182"/>
    </row>
    <row r="141" spans="1:4" s="24" customFormat="1" ht="16.5" customHeight="1">
      <c r="A141" s="181" t="s">
        <v>147</v>
      </c>
      <c r="B141" s="182"/>
      <c r="C141" s="182"/>
      <c r="D141" s="182"/>
    </row>
    <row r="142" spans="1:4" s="24" customFormat="1" ht="16.5" customHeight="1">
      <c r="A142" s="181" t="s">
        <v>148</v>
      </c>
      <c r="B142" s="182"/>
      <c r="C142" s="182"/>
      <c r="D142" s="182"/>
    </row>
    <row r="143" spans="1:4" s="24" customFormat="1" ht="16.5" customHeight="1">
      <c r="A143" s="181" t="s">
        <v>149</v>
      </c>
      <c r="B143" s="182"/>
      <c r="C143" s="182"/>
      <c r="D143" s="182"/>
    </row>
    <row r="144" spans="1:4" s="24" customFormat="1" ht="16.5" customHeight="1">
      <c r="A144" s="181" t="s">
        <v>150</v>
      </c>
      <c r="B144" s="182"/>
      <c r="C144" s="182"/>
      <c r="D144" s="182"/>
    </row>
    <row r="145" spans="1:4" s="24" customFormat="1" ht="16.5" customHeight="1">
      <c r="A145" s="181" t="s">
        <v>151</v>
      </c>
      <c r="B145" s="182"/>
      <c r="C145" s="182"/>
      <c r="D145" s="182"/>
    </row>
    <row r="146" spans="1:4" s="24" customFormat="1" ht="16.5" customHeight="1">
      <c r="A146" s="181" t="s">
        <v>152</v>
      </c>
      <c r="B146" s="182"/>
      <c r="C146" s="182"/>
      <c r="D146" s="182"/>
    </row>
    <row r="147" spans="1:4" s="24" customFormat="1" ht="16.5" customHeight="1">
      <c r="A147" s="181" t="s">
        <v>153</v>
      </c>
      <c r="B147" s="182"/>
      <c r="C147" s="182"/>
      <c r="D147" s="182"/>
    </row>
    <row r="148" spans="1:4" s="24" customFormat="1" ht="16.5" customHeight="1">
      <c r="A148" s="181" t="s">
        <v>154</v>
      </c>
      <c r="B148" s="182"/>
      <c r="C148" s="182"/>
      <c r="D148" s="182"/>
    </row>
    <row r="149" spans="1:4" s="24" customFormat="1" ht="16.5" customHeight="1">
      <c r="A149" s="181" t="s">
        <v>155</v>
      </c>
      <c r="B149" s="182"/>
      <c r="C149" s="182"/>
      <c r="D149" s="182"/>
    </row>
    <row r="150" spans="1:4" s="24" customFormat="1" ht="16.5" customHeight="1">
      <c r="A150" s="181" t="s">
        <v>156</v>
      </c>
      <c r="B150" s="182"/>
      <c r="C150" s="182"/>
      <c r="D150" s="182"/>
    </row>
    <row r="151" spans="1:4" s="24" customFormat="1" ht="16.5" customHeight="1">
      <c r="A151" s="181" t="s">
        <v>157</v>
      </c>
      <c r="B151" s="182"/>
      <c r="C151" s="182"/>
      <c r="D151" s="182"/>
    </row>
    <row r="152" spans="1:4" s="24" customFormat="1" ht="16.5" customHeight="1">
      <c r="A152" s="181" t="s">
        <v>158</v>
      </c>
      <c r="B152" s="182"/>
      <c r="C152" s="182"/>
      <c r="D152" s="182"/>
    </row>
    <row r="153" spans="1:4" s="24" customFormat="1" ht="16.5" customHeight="1">
      <c r="A153" s="181" t="s">
        <v>159</v>
      </c>
      <c r="B153" s="182"/>
      <c r="C153" s="182"/>
      <c r="D153" s="182"/>
    </row>
    <row r="154" spans="1:4" s="24" customFormat="1" ht="16.5" customHeight="1">
      <c r="A154" s="181" t="s">
        <v>160</v>
      </c>
      <c r="B154" s="182"/>
      <c r="C154" s="182"/>
      <c r="D154" s="182"/>
    </row>
    <row r="155" spans="1:4" s="24" customFormat="1" ht="16.5" customHeight="1">
      <c r="A155" s="181" t="s">
        <v>161</v>
      </c>
      <c r="B155" s="182"/>
      <c r="C155" s="182"/>
      <c r="D155" s="182"/>
    </row>
    <row r="156" spans="1:4" s="24" customFormat="1" ht="16.5" customHeight="1">
      <c r="A156" s="181" t="s">
        <v>162</v>
      </c>
      <c r="B156" s="182"/>
      <c r="C156" s="182"/>
      <c r="D156" s="182"/>
    </row>
    <row r="157" spans="1:4" s="24" customFormat="1" ht="16.5" customHeight="1">
      <c r="A157" s="181" t="s">
        <v>163</v>
      </c>
      <c r="B157" s="182"/>
      <c r="C157" s="182"/>
      <c r="D157" s="182"/>
    </row>
    <row r="158" spans="1:4" s="24" customFormat="1" ht="16.5" customHeight="1">
      <c r="A158" s="181" t="s">
        <v>164</v>
      </c>
      <c r="B158" s="182"/>
      <c r="C158" s="182"/>
      <c r="D158" s="182"/>
    </row>
    <row r="159" spans="1:4" s="24" customFormat="1" ht="16.5" customHeight="1">
      <c r="A159" s="181" t="s">
        <v>165</v>
      </c>
      <c r="B159" s="182"/>
      <c r="C159" s="182"/>
      <c r="D159" s="182"/>
    </row>
    <row r="160" spans="1:4" s="24" customFormat="1" ht="16.5" customHeight="1">
      <c r="A160" s="181" t="s">
        <v>166</v>
      </c>
      <c r="B160" s="182"/>
      <c r="C160" s="182"/>
      <c r="D160" s="182"/>
    </row>
    <row r="161" spans="1:4" s="24" customFormat="1" ht="16.5" customHeight="1">
      <c r="A161" s="181" t="s">
        <v>167</v>
      </c>
      <c r="B161" s="182"/>
      <c r="C161" s="182"/>
      <c r="D161" s="182"/>
    </row>
    <row r="162" spans="1:4" s="24" customFormat="1" ht="16.5" customHeight="1">
      <c r="A162" s="181" t="s">
        <v>168</v>
      </c>
      <c r="B162" s="182"/>
      <c r="C162" s="182"/>
      <c r="D162" s="182"/>
    </row>
    <row r="163" spans="1:4" s="24" customFormat="1" ht="16.5" customHeight="1">
      <c r="A163" s="181" t="s">
        <v>169</v>
      </c>
      <c r="B163" s="182"/>
      <c r="C163" s="182"/>
      <c r="D163" s="182"/>
    </row>
    <row r="164" spans="1:4" s="24" customFormat="1" ht="16.5" customHeight="1">
      <c r="A164" s="181" t="s">
        <v>170</v>
      </c>
      <c r="B164" s="182"/>
      <c r="C164" s="182"/>
      <c r="D164" s="182"/>
    </row>
    <row r="165" spans="1:4" s="24" customFormat="1" ht="16.5" customHeight="1">
      <c r="A165" s="181" t="s">
        <v>171</v>
      </c>
      <c r="B165" s="182"/>
      <c r="C165" s="182"/>
      <c r="D165" s="182"/>
    </row>
    <row r="166" spans="1:4" s="24" customFormat="1" ht="16.5" customHeight="1">
      <c r="A166" s="181" t="s">
        <v>172</v>
      </c>
      <c r="B166" s="182"/>
      <c r="C166" s="182"/>
      <c r="D166" s="182"/>
    </row>
    <row r="167" spans="1:4" s="24" customFormat="1" ht="16.5" customHeight="1">
      <c r="A167" s="181" t="s">
        <v>173</v>
      </c>
      <c r="B167" s="182"/>
      <c r="C167" s="182"/>
      <c r="D167" s="182"/>
    </row>
    <row r="168" spans="1:4" s="24" customFormat="1" ht="16.5" customHeight="1">
      <c r="A168" s="181" t="s">
        <v>174</v>
      </c>
      <c r="B168" s="182"/>
      <c r="C168" s="182"/>
      <c r="D168" s="182"/>
    </row>
    <row r="169" spans="1:4" s="24" customFormat="1" ht="16.5" customHeight="1">
      <c r="A169" s="181" t="s">
        <v>175</v>
      </c>
      <c r="B169" s="182"/>
      <c r="C169" s="182"/>
      <c r="D169" s="182"/>
    </row>
    <row r="170" spans="1:4" s="24" customFormat="1" ht="16.5" customHeight="1">
      <c r="A170" s="181" t="s">
        <v>176</v>
      </c>
      <c r="B170" s="182"/>
      <c r="C170" s="182"/>
      <c r="D170" s="182"/>
    </row>
    <row r="171" spans="1:4" s="24" customFormat="1" ht="16.5" customHeight="1">
      <c r="A171" s="181" t="s">
        <v>177</v>
      </c>
      <c r="B171" s="182"/>
      <c r="C171" s="182"/>
      <c r="D171" s="182"/>
    </row>
    <row r="172" spans="1:4" s="24" customFormat="1" ht="16.5" customHeight="1">
      <c r="A172" s="181" t="s">
        <v>178</v>
      </c>
      <c r="B172" s="182"/>
      <c r="C172" s="182"/>
      <c r="D172" s="182"/>
    </row>
    <row r="173" spans="1:4" s="24" customFormat="1" ht="16.5" customHeight="1">
      <c r="A173" s="181" t="s">
        <v>179</v>
      </c>
      <c r="B173" s="182"/>
      <c r="C173" s="182"/>
      <c r="D173" s="182"/>
    </row>
    <row r="174" spans="1:4" s="24" customFormat="1" ht="16.5" customHeight="1">
      <c r="A174" s="181" t="s">
        <v>180</v>
      </c>
      <c r="B174" s="182"/>
      <c r="C174" s="182"/>
      <c r="D174" s="182"/>
    </row>
    <row r="175" spans="1:4" s="24" customFormat="1" ht="16.5" customHeight="1">
      <c r="A175" s="181" t="s">
        <v>181</v>
      </c>
      <c r="B175" s="182"/>
      <c r="C175" s="182"/>
      <c r="D175" s="182"/>
    </row>
    <row r="176" spans="1:4" s="24" customFormat="1" ht="16.5" customHeight="1">
      <c r="A176" s="181" t="s">
        <v>182</v>
      </c>
      <c r="B176" s="182"/>
      <c r="C176" s="182"/>
      <c r="D176" s="182"/>
    </row>
    <row r="177" spans="1:4" s="24" customFormat="1" ht="16.5" customHeight="1">
      <c r="A177" s="181" t="s">
        <v>183</v>
      </c>
      <c r="B177" s="182"/>
      <c r="C177" s="182"/>
      <c r="D177" s="182"/>
    </row>
    <row r="178" spans="1:4" s="24" customFormat="1" ht="16.5" customHeight="1">
      <c r="A178" s="181" t="s">
        <v>184</v>
      </c>
      <c r="B178" s="182"/>
      <c r="C178" s="182"/>
      <c r="D178" s="182"/>
    </row>
    <row r="179" spans="1:4" s="24" customFormat="1" ht="16.5" customHeight="1">
      <c r="A179" s="181" t="s">
        <v>185</v>
      </c>
      <c r="B179" s="182"/>
      <c r="C179" s="182"/>
      <c r="D179" s="182"/>
    </row>
    <row r="180" spans="1:4" s="24" customFormat="1" ht="16.5" customHeight="1">
      <c r="A180" s="181" t="s">
        <v>186</v>
      </c>
      <c r="B180" s="182"/>
      <c r="C180" s="182"/>
      <c r="D180" s="182"/>
    </row>
    <row r="181" spans="1:4" s="24" customFormat="1" ht="16.5" customHeight="1">
      <c r="A181" s="181" t="s">
        <v>187</v>
      </c>
      <c r="B181" s="182"/>
      <c r="C181" s="182"/>
      <c r="D181" s="182"/>
    </row>
    <row r="182" spans="1:4" s="24" customFormat="1" ht="16.5" customHeight="1">
      <c r="A182" s="181" t="s">
        <v>188</v>
      </c>
      <c r="B182" s="182"/>
      <c r="C182" s="182"/>
      <c r="D182" s="182"/>
    </row>
    <row r="183" spans="1:4" s="24" customFormat="1" ht="16.5" customHeight="1">
      <c r="A183" s="181" t="s">
        <v>189</v>
      </c>
      <c r="B183" s="182"/>
      <c r="C183" s="182"/>
      <c r="D183" s="182"/>
    </row>
    <row r="184" spans="1:4" s="24" customFormat="1" ht="16.5" customHeight="1">
      <c r="A184" s="181" t="s">
        <v>190</v>
      </c>
      <c r="B184" s="182"/>
      <c r="C184" s="182"/>
      <c r="D184" s="182"/>
    </row>
    <row r="185" spans="1:4" s="24" customFormat="1" ht="16.5" customHeight="1">
      <c r="A185" s="181" t="s">
        <v>191</v>
      </c>
      <c r="B185" s="182"/>
      <c r="C185" s="182"/>
      <c r="D185" s="182"/>
    </row>
    <row r="186" spans="1:4" s="24" customFormat="1" ht="16.5" customHeight="1">
      <c r="A186" s="181" t="s">
        <v>192</v>
      </c>
      <c r="B186" s="182"/>
      <c r="C186" s="182"/>
      <c r="D186" s="182"/>
    </row>
    <row r="187" spans="1:4" s="24" customFormat="1" ht="16.5" customHeight="1">
      <c r="A187" s="181" t="s">
        <v>193</v>
      </c>
      <c r="B187" s="182"/>
      <c r="C187" s="182"/>
      <c r="D187" s="182"/>
    </row>
    <row r="188" spans="1:4" s="24" customFormat="1" ht="16.5" customHeight="1">
      <c r="A188" s="181" t="s">
        <v>194</v>
      </c>
      <c r="B188" s="182"/>
      <c r="C188" s="182"/>
      <c r="D188" s="182"/>
    </row>
    <row r="189" spans="1:4" s="24" customFormat="1" ht="16.5" customHeight="1">
      <c r="A189" s="181" t="s">
        <v>195</v>
      </c>
      <c r="B189" s="182"/>
      <c r="C189" s="182"/>
      <c r="D189" s="182"/>
    </row>
    <row r="190" spans="1:4" s="24" customFormat="1" ht="16.5" customHeight="1">
      <c r="A190" s="181" t="s">
        <v>196</v>
      </c>
      <c r="B190" s="182"/>
      <c r="C190" s="182"/>
      <c r="D190" s="182"/>
    </row>
    <row r="191" spans="1:4" s="24" customFormat="1" ht="16.5" customHeight="1">
      <c r="A191" s="181" t="s">
        <v>197</v>
      </c>
      <c r="B191" s="182"/>
      <c r="C191" s="182"/>
      <c r="D191" s="182"/>
    </row>
    <row r="192" spans="1:4" s="24" customFormat="1" ht="16.5" customHeight="1">
      <c r="A192" s="181" t="s">
        <v>198</v>
      </c>
      <c r="B192" s="182"/>
      <c r="C192" s="182"/>
      <c r="D192" s="182"/>
    </row>
    <row r="193" spans="1:4" s="24" customFormat="1" ht="16.5" customHeight="1">
      <c r="A193" s="181" t="s">
        <v>199</v>
      </c>
      <c r="B193" s="182"/>
      <c r="C193" s="182"/>
      <c r="D193" s="182"/>
    </row>
    <row r="194" spans="1:4" s="24" customFormat="1" ht="16.5" customHeight="1">
      <c r="A194" s="181" t="s">
        <v>200</v>
      </c>
      <c r="B194" s="182"/>
      <c r="C194" s="182"/>
      <c r="D194" s="182"/>
    </row>
    <row r="195" spans="1:4" s="24" customFormat="1" ht="16.5" customHeight="1">
      <c r="A195" s="181" t="s">
        <v>201</v>
      </c>
      <c r="B195" s="182"/>
      <c r="C195" s="182"/>
      <c r="D195" s="182"/>
    </row>
    <row r="196" spans="1:4" s="24" customFormat="1" ht="16.5" customHeight="1">
      <c r="A196" s="181" t="s">
        <v>202</v>
      </c>
      <c r="B196" s="182"/>
      <c r="C196" s="182"/>
      <c r="D196" s="182"/>
    </row>
    <row r="197" spans="1:4" s="24" customFormat="1" ht="16.5" customHeight="1">
      <c r="A197" s="181" t="s">
        <v>203</v>
      </c>
      <c r="B197" s="182"/>
      <c r="C197" s="182"/>
      <c r="D197" s="182"/>
    </row>
    <row r="198" spans="1:4" s="24" customFormat="1" ht="16.5" customHeight="1">
      <c r="A198" s="181" t="s">
        <v>204</v>
      </c>
      <c r="B198" s="182"/>
      <c r="C198" s="182"/>
      <c r="D198" s="182"/>
    </row>
    <row r="199" spans="1:4" s="24" customFormat="1" ht="16.5" customHeight="1">
      <c r="A199" s="181" t="s">
        <v>205</v>
      </c>
      <c r="B199" s="182"/>
      <c r="C199" s="182"/>
      <c r="D199" s="182"/>
    </row>
    <row r="200" spans="1:4" s="24" customFormat="1" ht="16.5" customHeight="1">
      <c r="A200" s="181" t="s">
        <v>206</v>
      </c>
      <c r="B200" s="182"/>
      <c r="C200" s="182"/>
      <c r="D200" s="182"/>
    </row>
    <row r="201" spans="1:4" s="24" customFormat="1" ht="16.5" customHeight="1">
      <c r="A201" s="181" t="s">
        <v>207</v>
      </c>
      <c r="B201" s="182"/>
      <c r="C201" s="182"/>
      <c r="D201" s="182"/>
    </row>
    <row r="202" spans="1:4" s="24" customFormat="1" ht="16.5" customHeight="1">
      <c r="A202" s="181" t="s">
        <v>208</v>
      </c>
      <c r="B202" s="182"/>
      <c r="C202" s="182"/>
      <c r="D202" s="182"/>
    </row>
    <row r="203" spans="1:4" s="24" customFormat="1" ht="16.5" customHeight="1">
      <c r="A203" s="181" t="s">
        <v>209</v>
      </c>
      <c r="B203" s="182"/>
      <c r="C203" s="182"/>
      <c r="D203" s="182"/>
    </row>
    <row r="204" spans="1:4" s="24" customFormat="1" ht="16.5" customHeight="1">
      <c r="A204" s="181" t="s">
        <v>210</v>
      </c>
      <c r="B204" s="182"/>
      <c r="C204" s="182"/>
      <c r="D204" s="182"/>
    </row>
    <row r="205" spans="1:4" s="24" customFormat="1" ht="16.5" customHeight="1">
      <c r="A205" s="181" t="s">
        <v>211</v>
      </c>
      <c r="B205" s="182"/>
      <c r="C205" s="182"/>
      <c r="D205" s="182"/>
    </row>
    <row r="206" spans="1:4" s="24" customFormat="1" ht="16.5" customHeight="1">
      <c r="A206" s="181" t="s">
        <v>212</v>
      </c>
      <c r="B206" s="182"/>
      <c r="C206" s="182"/>
      <c r="D206" s="182"/>
    </row>
    <row r="207" spans="1:4" s="24" customFormat="1" ht="16.5" customHeight="1">
      <c r="A207" s="181" t="s">
        <v>213</v>
      </c>
      <c r="B207" s="182"/>
      <c r="C207" s="182"/>
      <c r="D207" s="182"/>
    </row>
    <row r="208" spans="1:4" s="24" customFormat="1" ht="16.5" customHeight="1">
      <c r="A208" s="181" t="s">
        <v>214</v>
      </c>
      <c r="B208" s="182"/>
      <c r="C208" s="182"/>
      <c r="D208" s="182"/>
    </row>
    <row r="209" spans="1:4" s="24" customFormat="1" ht="16.5" customHeight="1">
      <c r="A209" s="181" t="s">
        <v>215</v>
      </c>
      <c r="B209" s="182"/>
      <c r="C209" s="182"/>
      <c r="D209" s="182"/>
    </row>
    <row r="210" spans="1:4" s="24" customFormat="1" ht="16.5" customHeight="1">
      <c r="A210" s="181" t="s">
        <v>216</v>
      </c>
      <c r="B210" s="182"/>
      <c r="C210" s="182"/>
      <c r="D210" s="182"/>
    </row>
    <row r="211" spans="1:4" s="24" customFormat="1" ht="16.5" customHeight="1">
      <c r="A211" s="181" t="s">
        <v>217</v>
      </c>
      <c r="B211" s="182"/>
      <c r="C211" s="182"/>
      <c r="D211" s="182"/>
    </row>
    <row r="212" spans="1:4" s="24" customFormat="1" ht="16.5" customHeight="1">
      <c r="A212" s="181" t="s">
        <v>218</v>
      </c>
      <c r="B212" s="182"/>
      <c r="C212" s="182"/>
      <c r="D212" s="182"/>
    </row>
    <row r="213" spans="1:4" s="24" customFormat="1" ht="16.5" customHeight="1">
      <c r="A213" s="181" t="s">
        <v>219</v>
      </c>
      <c r="B213" s="182"/>
      <c r="C213" s="182"/>
      <c r="D213" s="182"/>
    </row>
    <row r="214" spans="1:4" s="24" customFormat="1" ht="16.5" customHeight="1">
      <c r="A214" s="181" t="s">
        <v>220</v>
      </c>
      <c r="B214" s="182"/>
      <c r="C214" s="182"/>
      <c r="D214" s="182"/>
    </row>
    <row r="215" spans="1:4" s="24" customFormat="1" ht="16.5" customHeight="1">
      <c r="A215" s="181" t="s">
        <v>221</v>
      </c>
      <c r="B215" s="182"/>
      <c r="C215" s="182"/>
      <c r="D215" s="182"/>
    </row>
    <row r="216" spans="1:4" s="24" customFormat="1" ht="16.5" customHeight="1">
      <c r="A216" s="181" t="s">
        <v>222</v>
      </c>
      <c r="B216" s="182"/>
      <c r="C216" s="182"/>
      <c r="D216" s="182"/>
    </row>
    <row r="217" spans="1:4" s="24" customFormat="1" ht="16.5" customHeight="1">
      <c r="A217" s="181" t="s">
        <v>223</v>
      </c>
      <c r="B217" s="182"/>
      <c r="C217" s="182"/>
      <c r="D217" s="182"/>
    </row>
    <row r="218" spans="1:4" s="24" customFormat="1" ht="16.5" customHeight="1">
      <c r="A218" s="181" t="s">
        <v>224</v>
      </c>
      <c r="B218" s="182"/>
      <c r="C218" s="182"/>
      <c r="D218" s="182"/>
    </row>
    <row r="219" spans="1:4" s="24" customFormat="1" ht="16.5" customHeight="1">
      <c r="A219" s="181" t="s">
        <v>225</v>
      </c>
      <c r="B219" s="182"/>
      <c r="C219" s="182"/>
      <c r="D219" s="182"/>
    </row>
    <row r="220" spans="1:4" s="24" customFormat="1" ht="16.5" customHeight="1">
      <c r="A220" s="181" t="s">
        <v>226</v>
      </c>
      <c r="B220" s="182"/>
      <c r="C220" s="182"/>
      <c r="D220" s="182"/>
    </row>
    <row r="221" spans="1:4" s="24" customFormat="1" ht="16.5" customHeight="1">
      <c r="A221" s="181" t="s">
        <v>227</v>
      </c>
      <c r="B221" s="182"/>
      <c r="C221" s="182"/>
      <c r="D221" s="182"/>
    </row>
    <row r="222" spans="1:4" s="24" customFormat="1" ht="16.5" customHeight="1">
      <c r="A222" s="181" t="s">
        <v>228</v>
      </c>
      <c r="B222" s="182"/>
      <c r="C222" s="182"/>
      <c r="D222" s="182"/>
    </row>
    <row r="223" spans="1:4" s="24" customFormat="1" ht="16.5" customHeight="1">
      <c r="A223" s="181" t="s">
        <v>229</v>
      </c>
      <c r="B223" s="182"/>
      <c r="C223" s="182"/>
      <c r="D223" s="182"/>
    </row>
    <row r="224" spans="1:4" s="24" customFormat="1" ht="16.5" customHeight="1">
      <c r="A224" s="181" t="s">
        <v>230</v>
      </c>
      <c r="B224" s="182"/>
      <c r="C224" s="182"/>
      <c r="D224" s="182"/>
    </row>
    <row r="225" spans="1:4" s="24" customFormat="1" ht="16.5" customHeight="1">
      <c r="A225" s="179" t="s">
        <v>231</v>
      </c>
      <c r="B225" s="180"/>
      <c r="C225" s="180"/>
      <c r="D225" s="180"/>
    </row>
    <row r="226" spans="1:4" s="24" customFormat="1" ht="16.5" customHeight="1">
      <c r="A226" s="179" t="s">
        <v>232</v>
      </c>
      <c r="B226" s="180"/>
      <c r="C226" s="180"/>
      <c r="D226" s="180"/>
    </row>
    <row r="227" spans="1:4" s="24" customFormat="1" ht="16.5" customHeight="1">
      <c r="A227" s="181" t="s">
        <v>233</v>
      </c>
      <c r="B227" s="182"/>
      <c r="C227" s="182"/>
      <c r="D227" s="182"/>
    </row>
    <row r="228" spans="1:4" s="24" customFormat="1" ht="16.5" customHeight="1">
      <c r="A228" s="181" t="s">
        <v>234</v>
      </c>
      <c r="B228" s="182"/>
      <c r="C228" s="182"/>
      <c r="D228" s="182"/>
    </row>
    <row r="229" spans="1:4" s="24" customFormat="1" ht="16.5" customHeight="1">
      <c r="A229" s="181" t="s">
        <v>235</v>
      </c>
      <c r="B229" s="182"/>
      <c r="C229" s="182"/>
      <c r="D229" s="182"/>
    </row>
    <row r="230" spans="1:4" s="24" customFormat="1" ht="16.5" customHeight="1">
      <c r="A230" s="181" t="s">
        <v>236</v>
      </c>
      <c r="B230" s="182"/>
      <c r="C230" s="182"/>
      <c r="D230" s="182"/>
    </row>
    <row r="231" spans="1:4" s="24" customFormat="1" ht="16.5" customHeight="1">
      <c r="A231" s="181" t="s">
        <v>237</v>
      </c>
      <c r="B231" s="182"/>
      <c r="C231" s="182"/>
      <c r="D231" s="182"/>
    </row>
    <row r="232" spans="1:4" s="24" customFormat="1" ht="16.5" customHeight="1">
      <c r="A232" s="181" t="s">
        <v>238</v>
      </c>
      <c r="B232" s="182"/>
      <c r="C232" s="182"/>
      <c r="D232" s="182"/>
    </row>
    <row r="233" spans="1:4" s="24" customFormat="1" ht="16.5" customHeight="1">
      <c r="A233" s="181" t="s">
        <v>239</v>
      </c>
      <c r="B233" s="182"/>
      <c r="C233" s="182"/>
      <c r="D233" s="182"/>
    </row>
    <row r="234" spans="1:4" s="24" customFormat="1" ht="16.5" customHeight="1">
      <c r="A234" s="181" t="s">
        <v>240</v>
      </c>
      <c r="B234" s="182"/>
      <c r="C234" s="182"/>
      <c r="D234" s="182"/>
    </row>
    <row r="235" spans="1:4" s="24" customFormat="1" ht="16.5" customHeight="1">
      <c r="A235" s="181" t="s">
        <v>241</v>
      </c>
      <c r="B235" s="182"/>
      <c r="C235" s="182"/>
      <c r="D235" s="182"/>
    </row>
    <row r="236" spans="1:4" s="24" customFormat="1" ht="16.5" customHeight="1">
      <c r="A236" s="181" t="s">
        <v>242</v>
      </c>
      <c r="B236" s="182"/>
      <c r="C236" s="182"/>
      <c r="D236" s="182"/>
    </row>
    <row r="237" spans="1:4" s="24" customFormat="1" ht="16.5" customHeight="1">
      <c r="A237" s="181" t="s">
        <v>243</v>
      </c>
      <c r="B237" s="182"/>
      <c r="C237" s="182"/>
      <c r="D237" s="182"/>
    </row>
    <row r="238" spans="1:4" s="24" customFormat="1" ht="16.5" customHeight="1">
      <c r="A238" s="181" t="s">
        <v>244</v>
      </c>
      <c r="B238" s="182"/>
      <c r="C238" s="182"/>
      <c r="D238" s="182"/>
    </row>
    <row r="239" spans="1:4" s="24" customFormat="1" ht="16.5" customHeight="1">
      <c r="A239" s="181" t="s">
        <v>245</v>
      </c>
      <c r="B239" s="182"/>
      <c r="C239" s="182"/>
      <c r="D239" s="182"/>
    </row>
    <row r="240" spans="1:4" s="24" customFormat="1" ht="16.5" customHeight="1">
      <c r="A240" s="181" t="s">
        <v>246</v>
      </c>
      <c r="B240" s="182"/>
      <c r="C240" s="182"/>
      <c r="D240" s="182"/>
    </row>
    <row r="241" spans="1:4" s="24" customFormat="1" ht="16.5" customHeight="1">
      <c r="A241" s="181" t="s">
        <v>247</v>
      </c>
      <c r="B241" s="182"/>
      <c r="C241" s="182"/>
      <c r="D241" s="182"/>
    </row>
    <row r="242" spans="1:4" s="24" customFormat="1" ht="16.5" customHeight="1">
      <c r="A242" s="181" t="s">
        <v>248</v>
      </c>
      <c r="B242" s="182"/>
      <c r="C242" s="182"/>
      <c r="D242" s="182"/>
    </row>
    <row r="243" spans="1:4" s="24" customFormat="1" ht="16.5" customHeight="1">
      <c r="A243" s="181" t="s">
        <v>249</v>
      </c>
      <c r="B243" s="182"/>
      <c r="C243" s="182"/>
      <c r="D243" s="182"/>
    </row>
    <row r="244" spans="1:4" s="24" customFormat="1" ht="16.5" customHeight="1">
      <c r="A244" s="181" t="s">
        <v>250</v>
      </c>
      <c r="B244" s="182"/>
      <c r="C244" s="182"/>
      <c r="D244" s="182"/>
    </row>
    <row r="245" spans="1:4" s="24" customFormat="1" ht="16.5" customHeight="1">
      <c r="A245" s="181" t="s">
        <v>251</v>
      </c>
      <c r="B245" s="182"/>
      <c r="C245" s="182"/>
      <c r="D245" s="182"/>
    </row>
    <row r="246" spans="1:4" s="24" customFormat="1" ht="16.5" customHeight="1">
      <c r="A246" s="181" t="s">
        <v>252</v>
      </c>
      <c r="B246" s="182"/>
      <c r="C246" s="182"/>
      <c r="D246" s="182"/>
    </row>
    <row r="247" spans="1:4" s="24" customFormat="1" ht="16.5" customHeight="1">
      <c r="A247" s="181" t="s">
        <v>253</v>
      </c>
      <c r="B247" s="182"/>
      <c r="C247" s="182"/>
      <c r="D247" s="182"/>
    </row>
    <row r="248" spans="1:4" s="24" customFormat="1" ht="16.5" customHeight="1">
      <c r="A248" s="181" t="s">
        <v>254</v>
      </c>
      <c r="B248" s="182"/>
      <c r="C248" s="182"/>
      <c r="D248" s="182"/>
    </row>
    <row r="249" spans="1:4" s="24" customFormat="1" ht="16.5" customHeight="1">
      <c r="A249" s="181" t="s">
        <v>255</v>
      </c>
      <c r="B249" s="182"/>
      <c r="C249" s="182"/>
      <c r="D249" s="182"/>
    </row>
    <row r="250" spans="1:4" s="24" customFormat="1" ht="16.5" customHeight="1">
      <c r="A250" s="181" t="s">
        <v>256</v>
      </c>
      <c r="B250" s="182"/>
      <c r="C250" s="182"/>
      <c r="D250" s="182"/>
    </row>
    <row r="251" spans="1:4" s="24" customFormat="1" ht="16.5" customHeight="1">
      <c r="A251" s="181" t="s">
        <v>257</v>
      </c>
      <c r="B251" s="182"/>
      <c r="C251" s="182"/>
      <c r="D251" s="182"/>
    </row>
    <row r="252" spans="1:4" s="24" customFormat="1" ht="16.5" customHeight="1">
      <c r="A252" s="181" t="s">
        <v>258</v>
      </c>
      <c r="B252" s="182"/>
      <c r="C252" s="182"/>
      <c r="D252" s="182"/>
    </row>
    <row r="253" spans="1:4" s="24" customFormat="1" ht="16.5" customHeight="1">
      <c r="A253" s="181" t="s">
        <v>259</v>
      </c>
      <c r="B253" s="182"/>
      <c r="C253" s="182"/>
      <c r="D253" s="182"/>
    </row>
    <row r="254" spans="1:4" s="24" customFormat="1" ht="16.5" customHeight="1">
      <c r="A254" s="181" t="s">
        <v>260</v>
      </c>
      <c r="B254" s="182"/>
      <c r="C254" s="182"/>
      <c r="D254" s="182"/>
    </row>
    <row r="255" spans="1:4" s="24" customFormat="1" ht="16.5" customHeight="1">
      <c r="A255" s="181" t="s">
        <v>261</v>
      </c>
      <c r="B255" s="182"/>
      <c r="C255" s="182"/>
      <c r="D255" s="182"/>
    </row>
    <row r="256" spans="1:4" s="24" customFormat="1" ht="16.5" customHeight="1">
      <c r="A256" s="181" t="s">
        <v>262</v>
      </c>
      <c r="B256" s="182"/>
      <c r="C256" s="182"/>
      <c r="D256" s="182"/>
    </row>
    <row r="257" spans="1:4" s="24" customFormat="1" ht="16.5" customHeight="1">
      <c r="A257" s="181" t="s">
        <v>263</v>
      </c>
      <c r="B257" s="182"/>
      <c r="C257" s="182"/>
      <c r="D257" s="182"/>
    </row>
    <row r="258" spans="1:4" s="24" customFormat="1" ht="16.5" customHeight="1">
      <c r="A258" s="181" t="s">
        <v>264</v>
      </c>
      <c r="B258" s="182"/>
      <c r="C258" s="182"/>
      <c r="D258" s="182"/>
    </row>
    <row r="259" spans="1:4" s="24" customFormat="1" ht="16.5" customHeight="1">
      <c r="A259" s="181" t="s">
        <v>265</v>
      </c>
      <c r="B259" s="182"/>
      <c r="C259" s="182"/>
      <c r="D259" s="182"/>
    </row>
    <row r="260" spans="1:4" s="24" customFormat="1" ht="16.5" customHeight="1">
      <c r="A260" s="181" t="s">
        <v>266</v>
      </c>
      <c r="B260" s="182"/>
      <c r="C260" s="182"/>
      <c r="D260" s="182"/>
    </row>
    <row r="261" spans="1:4" s="24" customFormat="1" ht="16.5" customHeight="1">
      <c r="A261" s="181" t="s">
        <v>267</v>
      </c>
      <c r="B261" s="182"/>
      <c r="C261" s="182"/>
      <c r="D261" s="182"/>
    </row>
    <row r="262" spans="1:4" s="24" customFormat="1" ht="16.5" customHeight="1">
      <c r="A262" s="181" t="s">
        <v>268</v>
      </c>
      <c r="B262" s="182"/>
      <c r="C262" s="182"/>
      <c r="D262" s="182"/>
    </row>
    <row r="263" spans="1:4" s="24" customFormat="1" ht="16.5" customHeight="1">
      <c r="A263" s="181" t="s">
        <v>269</v>
      </c>
      <c r="B263" s="182"/>
      <c r="C263" s="182"/>
      <c r="D263" s="182"/>
    </row>
    <row r="264" spans="1:4" s="24" customFormat="1" ht="16.5" customHeight="1">
      <c r="A264" s="181" t="s">
        <v>270</v>
      </c>
      <c r="B264" s="182"/>
      <c r="C264" s="182"/>
      <c r="D264" s="182"/>
    </row>
    <row r="265" spans="1:4" s="24" customFormat="1" ht="16.5" customHeight="1">
      <c r="A265" s="181" t="s">
        <v>271</v>
      </c>
      <c r="B265" s="182"/>
      <c r="C265" s="182"/>
      <c r="D265" s="182"/>
    </row>
    <row r="266" spans="1:4" s="24" customFormat="1" ht="16.5" customHeight="1">
      <c r="A266" s="181" t="s">
        <v>272</v>
      </c>
      <c r="B266" s="182"/>
      <c r="C266" s="182"/>
      <c r="D266" s="182"/>
    </row>
    <row r="267" spans="1:4" s="24" customFormat="1" ht="16.5" customHeight="1">
      <c r="A267" s="181" t="s">
        <v>273</v>
      </c>
      <c r="B267" s="182"/>
      <c r="C267" s="182"/>
      <c r="D267" s="182"/>
    </row>
    <row r="268" spans="1:4" s="24" customFormat="1" ht="16.5" customHeight="1">
      <c r="A268" s="181" t="s">
        <v>274</v>
      </c>
      <c r="B268" s="182"/>
      <c r="C268" s="182"/>
      <c r="D268" s="182"/>
    </row>
    <row r="269" spans="1:4" s="24" customFormat="1" ht="16.5" customHeight="1">
      <c r="A269" s="181" t="s">
        <v>275</v>
      </c>
      <c r="B269" s="182"/>
      <c r="C269" s="182"/>
      <c r="D269" s="182"/>
    </row>
    <row r="270" spans="1:4" s="24" customFormat="1" ht="16.5" customHeight="1">
      <c r="A270" s="181" t="s">
        <v>276</v>
      </c>
      <c r="B270" s="182"/>
      <c r="C270" s="182"/>
      <c r="D270" s="182"/>
    </row>
    <row r="271" spans="1:4" s="24" customFormat="1" ht="16.5" customHeight="1">
      <c r="A271" s="181" t="s">
        <v>277</v>
      </c>
      <c r="B271" s="182"/>
      <c r="C271" s="182"/>
      <c r="D271" s="182"/>
    </row>
    <row r="272" spans="1:4" s="24" customFormat="1" ht="16.5" customHeight="1">
      <c r="A272" s="181" t="s">
        <v>278</v>
      </c>
      <c r="B272" s="182"/>
      <c r="C272" s="182"/>
      <c r="D272" s="182"/>
    </row>
    <row r="273" spans="1:4" s="24" customFormat="1" ht="16.5" customHeight="1">
      <c r="A273" s="181" t="s">
        <v>279</v>
      </c>
      <c r="B273" s="182"/>
      <c r="C273" s="182"/>
      <c r="D273" s="182"/>
    </row>
    <row r="274" spans="1:4" s="24" customFormat="1" ht="16.5" customHeight="1">
      <c r="A274" s="181" t="s">
        <v>280</v>
      </c>
      <c r="B274" s="182"/>
      <c r="C274" s="182"/>
      <c r="D274" s="182"/>
    </row>
    <row r="275" spans="1:4" s="25" customFormat="1" ht="16.5" customHeight="1">
      <c r="A275" s="179" t="s">
        <v>281</v>
      </c>
      <c r="B275" s="180"/>
      <c r="C275" s="180"/>
      <c r="D275" s="180"/>
    </row>
    <row r="276" spans="1:4" s="24" customFormat="1" ht="16.5" customHeight="1">
      <c r="A276" s="181" t="s">
        <v>282</v>
      </c>
      <c r="B276" s="182"/>
      <c r="C276" s="182"/>
      <c r="D276" s="182"/>
    </row>
    <row r="277" spans="1:4" s="24" customFormat="1" ht="16.5" customHeight="1">
      <c r="A277" s="181" t="s">
        <v>283</v>
      </c>
      <c r="B277" s="182"/>
      <c r="C277" s="182"/>
      <c r="D277" s="182"/>
    </row>
    <row r="278" spans="1:4" s="24" customFormat="1" ht="16.5" customHeight="1">
      <c r="A278" s="181" t="s">
        <v>284</v>
      </c>
      <c r="B278" s="182"/>
      <c r="C278" s="182"/>
      <c r="D278" s="182"/>
    </row>
    <row r="279" spans="1:4" s="24" customFormat="1" ht="16.5" customHeight="1">
      <c r="A279" s="181" t="s">
        <v>285</v>
      </c>
      <c r="B279" s="182"/>
      <c r="C279" s="182"/>
      <c r="D279" s="182"/>
    </row>
    <row r="280" spans="1:4" s="24" customFormat="1" ht="16.5" customHeight="1">
      <c r="A280" s="181" t="s">
        <v>286</v>
      </c>
      <c r="B280" s="182"/>
      <c r="C280" s="182"/>
      <c r="D280" s="182"/>
    </row>
    <row r="281" spans="1:4" s="24" customFormat="1" ht="16.5" customHeight="1">
      <c r="A281" s="181" t="s">
        <v>287</v>
      </c>
      <c r="B281" s="182"/>
      <c r="C281" s="182"/>
      <c r="D281" s="182"/>
    </row>
    <row r="282" spans="1:4" s="24" customFormat="1" ht="16.5" customHeight="1">
      <c r="A282" s="181" t="s">
        <v>288</v>
      </c>
      <c r="B282" s="182"/>
      <c r="C282" s="182"/>
      <c r="D282" s="182"/>
    </row>
    <row r="283" spans="1:4" s="24" customFormat="1" ht="16.5" customHeight="1">
      <c r="A283" s="181" t="s">
        <v>289</v>
      </c>
      <c r="B283" s="182"/>
      <c r="C283" s="182"/>
      <c r="D283" s="182"/>
    </row>
    <row r="284" spans="1:4" s="24" customFormat="1" ht="16.5" customHeight="1">
      <c r="A284" s="181" t="s">
        <v>290</v>
      </c>
      <c r="B284" s="182"/>
      <c r="C284" s="182"/>
      <c r="D284" s="182"/>
    </row>
    <row r="285" spans="1:4" s="24" customFormat="1" ht="16.5" customHeight="1">
      <c r="A285" s="181" t="s">
        <v>291</v>
      </c>
      <c r="B285" s="182"/>
      <c r="C285" s="182"/>
      <c r="D285" s="182"/>
    </row>
    <row r="286" spans="1:4" s="24" customFormat="1" ht="16.5" customHeight="1">
      <c r="A286" s="181" t="s">
        <v>292</v>
      </c>
      <c r="B286" s="182"/>
      <c r="C286" s="182"/>
      <c r="D286" s="182"/>
    </row>
    <row r="287" spans="1:4" s="24" customFormat="1" ht="16.5" customHeight="1">
      <c r="A287" s="181" t="s">
        <v>293</v>
      </c>
      <c r="B287" s="182"/>
      <c r="C287" s="182"/>
      <c r="D287" s="182"/>
    </row>
    <row r="288" spans="1:4" s="24" customFormat="1" ht="16.5" customHeight="1">
      <c r="A288" s="181" t="s">
        <v>294</v>
      </c>
      <c r="B288" s="182"/>
      <c r="C288" s="182"/>
      <c r="D288" s="182"/>
    </row>
    <row r="289" spans="1:4" s="24" customFormat="1" ht="16.5" customHeight="1">
      <c r="A289" s="181" t="s">
        <v>295</v>
      </c>
      <c r="B289" s="182"/>
      <c r="C289" s="182"/>
      <c r="D289" s="182"/>
    </row>
    <row r="290" spans="1:4" s="24" customFormat="1" ht="16.5" customHeight="1">
      <c r="A290" s="181" t="s">
        <v>296</v>
      </c>
      <c r="B290" s="182"/>
      <c r="C290" s="182"/>
      <c r="D290" s="182"/>
    </row>
    <row r="291" spans="1:4" s="24" customFormat="1" ht="16.5" customHeight="1">
      <c r="A291" s="181" t="s">
        <v>297</v>
      </c>
      <c r="B291" s="182"/>
      <c r="C291" s="182"/>
      <c r="D291" s="182"/>
    </row>
    <row r="292" spans="1:4" s="24" customFormat="1" ht="16.5" customHeight="1">
      <c r="A292" s="181" t="s">
        <v>298</v>
      </c>
      <c r="B292" s="182"/>
      <c r="C292" s="182"/>
      <c r="D292" s="182"/>
    </row>
    <row r="293" spans="1:4" s="24" customFormat="1" ht="16.5" customHeight="1">
      <c r="A293" s="181" t="s">
        <v>299</v>
      </c>
      <c r="B293" s="182"/>
      <c r="C293" s="182"/>
      <c r="D293" s="182"/>
    </row>
    <row r="294" spans="1:4" s="24" customFormat="1" ht="16.5" customHeight="1">
      <c r="A294" s="181" t="s">
        <v>300</v>
      </c>
      <c r="B294" s="182"/>
      <c r="C294" s="182"/>
      <c r="D294" s="182"/>
    </row>
    <row r="295" spans="1:4" s="24" customFormat="1" ht="16.5" customHeight="1">
      <c r="A295" s="181" t="s">
        <v>301</v>
      </c>
      <c r="B295" s="182"/>
      <c r="C295" s="182"/>
      <c r="D295" s="182"/>
    </row>
    <row r="296" spans="1:4" s="24" customFormat="1" ht="16.5" customHeight="1">
      <c r="A296" s="181" t="s">
        <v>302</v>
      </c>
      <c r="B296" s="182"/>
      <c r="C296" s="182"/>
      <c r="D296" s="182"/>
    </row>
    <row r="297" spans="1:4" s="24" customFormat="1" ht="16.5" customHeight="1">
      <c r="A297" s="181" t="s">
        <v>303</v>
      </c>
      <c r="B297" s="182"/>
      <c r="C297" s="182"/>
      <c r="D297" s="182"/>
    </row>
    <row r="298" spans="1:4" s="24" customFormat="1" ht="16.5" customHeight="1">
      <c r="A298" s="181" t="s">
        <v>304</v>
      </c>
      <c r="B298" s="182"/>
      <c r="C298" s="182"/>
      <c r="D298" s="182"/>
    </row>
    <row r="299" spans="1:4" s="24" customFormat="1" ht="16.5" customHeight="1">
      <c r="A299" s="181" t="s">
        <v>305</v>
      </c>
      <c r="B299" s="182"/>
      <c r="C299" s="182"/>
      <c r="D299" s="182"/>
    </row>
    <row r="300" spans="1:4" s="24" customFormat="1" ht="16.5" customHeight="1">
      <c r="A300" s="181" t="s">
        <v>306</v>
      </c>
      <c r="B300" s="182"/>
      <c r="C300" s="182"/>
      <c r="D300" s="182"/>
    </row>
    <row r="301" spans="1:4" s="24" customFormat="1" ht="16.5" customHeight="1">
      <c r="A301" s="181" t="s">
        <v>307</v>
      </c>
      <c r="B301" s="182"/>
      <c r="C301" s="182"/>
      <c r="D301" s="182"/>
    </row>
    <row r="302" spans="1:4" s="24" customFormat="1" ht="16.5" customHeight="1">
      <c r="A302" s="181" t="s">
        <v>308</v>
      </c>
      <c r="B302" s="182"/>
      <c r="C302" s="182"/>
      <c r="D302" s="182"/>
    </row>
    <row r="303" spans="1:4" s="24" customFormat="1" ht="16.5" customHeight="1">
      <c r="A303" s="181" t="s">
        <v>309</v>
      </c>
      <c r="B303" s="182"/>
      <c r="C303" s="182"/>
      <c r="D303" s="182"/>
    </row>
    <row r="304" spans="1:4" s="24" customFormat="1" ht="16.5" customHeight="1">
      <c r="A304" s="181" t="s">
        <v>310</v>
      </c>
      <c r="B304" s="182"/>
      <c r="C304" s="182"/>
      <c r="D304" s="182"/>
    </row>
    <row r="305" spans="1:4" s="24" customFormat="1" ht="16.5" customHeight="1">
      <c r="A305" s="181" t="s">
        <v>311</v>
      </c>
      <c r="B305" s="182"/>
      <c r="C305" s="182"/>
      <c r="D305" s="182"/>
    </row>
    <row r="306" spans="1:4" s="24" customFormat="1" ht="16.5" customHeight="1">
      <c r="A306" s="181" t="s">
        <v>312</v>
      </c>
      <c r="B306" s="182"/>
      <c r="C306" s="182"/>
      <c r="D306" s="182"/>
    </row>
    <row r="307" spans="1:4" s="24" customFormat="1" ht="16.5" customHeight="1">
      <c r="A307" s="181" t="s">
        <v>313</v>
      </c>
      <c r="B307" s="182"/>
      <c r="C307" s="182"/>
      <c r="D307" s="182"/>
    </row>
    <row r="308" spans="1:4" s="24" customFormat="1" ht="16.5" customHeight="1">
      <c r="A308" s="181" t="s">
        <v>314</v>
      </c>
      <c r="B308" s="182"/>
      <c r="C308" s="182"/>
      <c r="D308" s="182"/>
    </row>
    <row r="309" spans="1:4" s="24" customFormat="1" ht="16.5" customHeight="1">
      <c r="A309" s="181" t="s">
        <v>315</v>
      </c>
      <c r="B309" s="182"/>
      <c r="C309" s="182"/>
      <c r="D309" s="182"/>
    </row>
    <row r="310" spans="1:4" s="24" customFormat="1" ht="16.5" customHeight="1">
      <c r="A310" s="181" t="s">
        <v>316</v>
      </c>
      <c r="B310" s="182"/>
      <c r="C310" s="182"/>
      <c r="D310" s="182"/>
    </row>
    <row r="311" spans="1:4" s="24" customFormat="1" ht="16.5" customHeight="1">
      <c r="A311" s="181" t="s">
        <v>317</v>
      </c>
      <c r="B311" s="182"/>
      <c r="C311" s="182"/>
      <c r="D311" s="182"/>
    </row>
    <row r="312" spans="1:4" s="24" customFormat="1" ht="16.5" customHeight="1">
      <c r="A312" s="181" t="s">
        <v>318</v>
      </c>
      <c r="B312" s="182"/>
      <c r="C312" s="182"/>
      <c r="D312" s="182"/>
    </row>
    <row r="313" spans="1:4" s="24" customFormat="1" ht="16.5" customHeight="1">
      <c r="A313" s="181" t="s">
        <v>319</v>
      </c>
      <c r="B313" s="182"/>
      <c r="C313" s="182"/>
      <c r="D313" s="182"/>
    </row>
    <row r="314" spans="1:4" s="24" customFormat="1" ht="16.5" customHeight="1">
      <c r="A314" s="181" t="s">
        <v>320</v>
      </c>
      <c r="B314" s="182"/>
      <c r="C314" s="182"/>
      <c r="D314" s="182"/>
    </row>
    <row r="315" spans="1:4" s="24" customFormat="1" ht="16.5" customHeight="1">
      <c r="A315" s="181" t="s">
        <v>321</v>
      </c>
      <c r="B315" s="182"/>
      <c r="C315" s="182"/>
      <c r="D315" s="182"/>
    </row>
    <row r="316" spans="1:4" s="24" customFormat="1" ht="16.5" customHeight="1">
      <c r="A316" s="181" t="s">
        <v>322</v>
      </c>
      <c r="B316" s="182"/>
      <c r="C316" s="182"/>
      <c r="D316" s="182"/>
    </row>
    <row r="317" spans="1:4" s="24" customFormat="1" ht="16.5" customHeight="1">
      <c r="A317" s="181" t="s">
        <v>323</v>
      </c>
      <c r="B317" s="182"/>
      <c r="C317" s="182"/>
      <c r="D317" s="182"/>
    </row>
    <row r="318" spans="1:4" s="24" customFormat="1" ht="16.5" customHeight="1">
      <c r="A318" s="181" t="s">
        <v>324</v>
      </c>
      <c r="B318" s="182"/>
      <c r="C318" s="182"/>
      <c r="D318" s="182"/>
    </row>
    <row r="319" spans="1:4" s="24" customFormat="1" ht="16.5" customHeight="1">
      <c r="A319" s="181" t="s">
        <v>325</v>
      </c>
      <c r="B319" s="182"/>
      <c r="C319" s="182"/>
      <c r="D319" s="182"/>
    </row>
    <row r="320" spans="1:4" s="24" customFormat="1" ht="16.5" customHeight="1">
      <c r="A320" s="181" t="s">
        <v>326</v>
      </c>
      <c r="B320" s="182"/>
      <c r="C320" s="182"/>
      <c r="D320" s="182"/>
    </row>
    <row r="321" spans="1:4" s="24" customFormat="1" ht="16.5" customHeight="1">
      <c r="A321" s="181" t="s">
        <v>327</v>
      </c>
      <c r="B321" s="182"/>
      <c r="C321" s="182"/>
      <c r="D321" s="182"/>
    </row>
    <row r="322" spans="1:4" s="24" customFormat="1" ht="16.5" customHeight="1">
      <c r="A322" s="181" t="s">
        <v>328</v>
      </c>
      <c r="B322" s="182"/>
      <c r="C322" s="182"/>
      <c r="D322" s="182"/>
    </row>
    <row r="323" spans="1:4" s="24" customFormat="1" ht="16.5" customHeight="1">
      <c r="A323" s="181" t="s">
        <v>329</v>
      </c>
      <c r="B323" s="182"/>
      <c r="C323" s="182"/>
      <c r="D323" s="182"/>
    </row>
    <row r="324" spans="1:4" s="24" customFormat="1" ht="16.5" customHeight="1">
      <c r="A324" s="181" t="s">
        <v>330</v>
      </c>
      <c r="B324" s="182"/>
      <c r="C324" s="182"/>
      <c r="D324" s="182"/>
    </row>
    <row r="325" spans="1:4" s="24" customFormat="1" ht="16.5" customHeight="1">
      <c r="A325" s="181" t="s">
        <v>331</v>
      </c>
      <c r="B325" s="182"/>
      <c r="C325" s="182"/>
      <c r="D325" s="182"/>
    </row>
    <row r="326" spans="1:4" s="24" customFormat="1" ht="16.5" customHeight="1">
      <c r="A326" s="181" t="s">
        <v>332</v>
      </c>
      <c r="B326" s="182"/>
      <c r="C326" s="182"/>
      <c r="D326" s="182"/>
    </row>
    <row r="327" spans="1:4" s="24" customFormat="1" ht="16.5" customHeight="1">
      <c r="A327" s="181" t="s">
        <v>333</v>
      </c>
      <c r="B327" s="182"/>
      <c r="C327" s="182"/>
      <c r="D327" s="182"/>
    </row>
    <row r="328" spans="1:4" s="24" customFormat="1" ht="16.5" customHeight="1">
      <c r="A328" s="181" t="s">
        <v>334</v>
      </c>
      <c r="B328" s="182"/>
      <c r="C328" s="182"/>
      <c r="D328" s="182"/>
    </row>
    <row r="329" spans="1:4" s="24" customFormat="1" ht="16.5" customHeight="1">
      <c r="A329" s="181" t="s">
        <v>335</v>
      </c>
      <c r="B329" s="182"/>
      <c r="C329" s="182"/>
      <c r="D329" s="182"/>
    </row>
    <row r="330" spans="1:4" s="24" customFormat="1" ht="16.5" customHeight="1">
      <c r="A330" s="181" t="s">
        <v>336</v>
      </c>
      <c r="B330" s="182"/>
      <c r="C330" s="182"/>
      <c r="D330" s="182"/>
    </row>
    <row r="331" spans="1:4" s="24" customFormat="1" ht="16.5" customHeight="1">
      <c r="A331" s="181" t="s">
        <v>337</v>
      </c>
      <c r="B331" s="182"/>
      <c r="C331" s="182"/>
      <c r="D331" s="182"/>
    </row>
    <row r="332" spans="1:4" s="24" customFormat="1" ht="16.5" customHeight="1">
      <c r="A332" s="181" t="s">
        <v>338</v>
      </c>
      <c r="B332" s="182"/>
      <c r="C332" s="182"/>
      <c r="D332" s="182"/>
    </row>
    <row r="333" spans="1:4" s="24" customFormat="1" ht="16.5" customHeight="1">
      <c r="A333" s="181" t="s">
        <v>339</v>
      </c>
      <c r="B333" s="182"/>
      <c r="C333" s="182"/>
      <c r="D333" s="182"/>
    </row>
    <row r="334" spans="1:4" s="24" customFormat="1" ht="16.5" customHeight="1">
      <c r="A334" s="181" t="s">
        <v>340</v>
      </c>
      <c r="B334" s="182"/>
      <c r="C334" s="182"/>
      <c r="D334" s="182"/>
    </row>
    <row r="335" spans="1:4" s="24" customFormat="1" ht="16.5" customHeight="1">
      <c r="A335" s="181" t="s">
        <v>341</v>
      </c>
      <c r="B335" s="182"/>
      <c r="C335" s="182"/>
      <c r="D335" s="182"/>
    </row>
    <row r="336" spans="1:4" s="24" customFormat="1" ht="16.5" customHeight="1">
      <c r="A336" s="181" t="s">
        <v>342</v>
      </c>
      <c r="B336" s="182"/>
      <c r="C336" s="182"/>
      <c r="D336" s="182"/>
    </row>
    <row r="337" spans="1:4" s="24" customFormat="1" ht="16.5" customHeight="1">
      <c r="A337" s="181" t="s">
        <v>343</v>
      </c>
      <c r="B337" s="182"/>
      <c r="C337" s="182"/>
      <c r="D337" s="182"/>
    </row>
    <row r="338" spans="1:4" s="24" customFormat="1" ht="16.5" customHeight="1">
      <c r="A338" s="181" t="s">
        <v>344</v>
      </c>
      <c r="B338" s="182"/>
      <c r="C338" s="182"/>
      <c r="D338" s="182"/>
    </row>
    <row r="339" spans="1:4" s="24" customFormat="1" ht="16.5" customHeight="1">
      <c r="A339" s="181" t="s">
        <v>345</v>
      </c>
      <c r="B339" s="182"/>
      <c r="C339" s="182"/>
      <c r="D339" s="182"/>
    </row>
    <row r="340" spans="1:4" s="24" customFormat="1" ht="16.5" customHeight="1">
      <c r="A340" s="181" t="s">
        <v>346</v>
      </c>
      <c r="B340" s="182"/>
      <c r="C340" s="182"/>
      <c r="D340" s="182"/>
    </row>
    <row r="341" spans="1:4" s="24" customFormat="1" ht="16.5" customHeight="1">
      <c r="A341" s="181" t="s">
        <v>347</v>
      </c>
      <c r="B341" s="182"/>
      <c r="C341" s="182"/>
      <c r="D341" s="182"/>
    </row>
    <row r="342" spans="1:4" s="24" customFormat="1" ht="16.5" customHeight="1">
      <c r="A342" s="181" t="s">
        <v>348</v>
      </c>
      <c r="B342" s="182"/>
      <c r="C342" s="182"/>
      <c r="D342" s="182"/>
    </row>
    <row r="343" spans="1:4" s="24" customFormat="1" ht="16.5" customHeight="1">
      <c r="A343" s="181" t="s">
        <v>349</v>
      </c>
      <c r="B343" s="182"/>
      <c r="C343" s="182"/>
      <c r="D343" s="182"/>
    </row>
    <row r="344" spans="1:4" s="24" customFormat="1" ht="16.5" customHeight="1">
      <c r="A344" s="181" t="s">
        <v>350</v>
      </c>
      <c r="B344" s="182"/>
      <c r="C344" s="182"/>
      <c r="D344" s="182"/>
    </row>
    <row r="345" spans="1:4" s="24" customFormat="1" ht="16.5" customHeight="1">
      <c r="A345" s="181" t="s">
        <v>351</v>
      </c>
      <c r="B345" s="182"/>
      <c r="C345" s="182"/>
      <c r="D345" s="182"/>
    </row>
    <row r="346" spans="1:4" s="24" customFormat="1" ht="16.5" customHeight="1">
      <c r="A346" s="181" t="s">
        <v>352</v>
      </c>
      <c r="B346" s="182"/>
      <c r="C346" s="182"/>
      <c r="D346" s="182"/>
    </row>
    <row r="347" spans="1:4" s="24" customFormat="1" ht="16.5" customHeight="1">
      <c r="A347" s="181" t="s">
        <v>353</v>
      </c>
      <c r="B347" s="182"/>
      <c r="C347" s="182"/>
      <c r="D347" s="182"/>
    </row>
    <row r="348" spans="1:4" s="24" customFormat="1" ht="16.5" customHeight="1">
      <c r="A348" s="181" t="s">
        <v>354</v>
      </c>
      <c r="B348" s="182"/>
      <c r="C348" s="182"/>
      <c r="D348" s="182"/>
    </row>
    <row r="349" spans="1:4" s="24" customFormat="1" ht="16.5" customHeight="1">
      <c r="A349" s="181" t="s">
        <v>355</v>
      </c>
      <c r="B349" s="182"/>
      <c r="C349" s="182"/>
      <c r="D349" s="182"/>
    </row>
    <row r="350" spans="1:4" s="24" customFormat="1" ht="16.5" customHeight="1">
      <c r="A350" s="181" t="s">
        <v>356</v>
      </c>
      <c r="B350" s="182"/>
      <c r="C350" s="182"/>
      <c r="D350" s="182"/>
    </row>
    <row r="351" spans="1:4" s="24" customFormat="1" ht="16.5" customHeight="1">
      <c r="A351" s="181" t="s">
        <v>357</v>
      </c>
      <c r="B351" s="182"/>
      <c r="C351" s="182"/>
      <c r="D351" s="182"/>
    </row>
    <row r="352" spans="1:4" s="24" customFormat="1" ht="16.5" customHeight="1">
      <c r="A352" s="181" t="s">
        <v>358</v>
      </c>
      <c r="B352" s="182"/>
      <c r="C352" s="182"/>
      <c r="D352" s="182"/>
    </row>
    <row r="353" spans="1:4" s="24" customFormat="1" ht="16.5" customHeight="1">
      <c r="A353" s="181" t="s">
        <v>359</v>
      </c>
      <c r="B353" s="182"/>
      <c r="C353" s="182"/>
      <c r="D353" s="182"/>
    </row>
    <row r="354" spans="1:4" s="24" customFormat="1" ht="16.5" customHeight="1">
      <c r="A354" s="181" t="s">
        <v>360</v>
      </c>
      <c r="B354" s="182"/>
      <c r="C354" s="182"/>
      <c r="D354" s="182"/>
    </row>
    <row r="355" spans="1:4" s="24" customFormat="1" ht="16.5" customHeight="1">
      <c r="A355" s="181" t="s">
        <v>361</v>
      </c>
      <c r="B355" s="182"/>
      <c r="C355" s="182"/>
      <c r="D355" s="182"/>
    </row>
    <row r="356" spans="1:4" s="25" customFormat="1" ht="16.5" customHeight="1">
      <c r="A356" s="179" t="s">
        <v>362</v>
      </c>
      <c r="B356" s="180"/>
      <c r="C356" s="180"/>
      <c r="D356" s="180"/>
    </row>
    <row r="357" spans="1:4" s="24" customFormat="1" ht="16.5" customHeight="1">
      <c r="A357" s="181" t="s">
        <v>363</v>
      </c>
      <c r="B357" s="182"/>
      <c r="C357" s="182"/>
      <c r="D357" s="182"/>
    </row>
    <row r="358" spans="1:4" s="24" customFormat="1" ht="16.5" customHeight="1">
      <c r="A358" s="181" t="s">
        <v>364</v>
      </c>
      <c r="B358" s="182"/>
      <c r="C358" s="182"/>
      <c r="D358" s="182"/>
    </row>
    <row r="359" spans="1:4" s="24" customFormat="1" ht="16.5" customHeight="1">
      <c r="A359" s="181" t="s">
        <v>365</v>
      </c>
      <c r="B359" s="182"/>
      <c r="C359" s="182"/>
      <c r="D359" s="182"/>
    </row>
    <row r="360" spans="1:4" s="24" customFormat="1" ht="16.5" customHeight="1">
      <c r="A360" s="181" t="s">
        <v>366</v>
      </c>
      <c r="B360" s="182"/>
      <c r="C360" s="182"/>
      <c r="D360" s="182"/>
    </row>
    <row r="361" spans="1:4" s="24" customFormat="1" ht="16.5" customHeight="1">
      <c r="A361" s="181" t="s">
        <v>367</v>
      </c>
      <c r="B361" s="182"/>
      <c r="C361" s="182"/>
      <c r="D361" s="182"/>
    </row>
    <row r="362" spans="1:4" s="24" customFormat="1" ht="16.5" customHeight="1">
      <c r="A362" s="181" t="s">
        <v>368</v>
      </c>
      <c r="B362" s="182"/>
      <c r="C362" s="182"/>
      <c r="D362" s="182"/>
    </row>
    <row r="363" spans="1:4" s="24" customFormat="1" ht="16.5" customHeight="1">
      <c r="A363" s="181" t="s">
        <v>369</v>
      </c>
      <c r="B363" s="182"/>
      <c r="C363" s="182"/>
      <c r="D363" s="182"/>
    </row>
    <row r="364" spans="1:4" s="24" customFormat="1" ht="16.5" customHeight="1">
      <c r="A364" s="181" t="s">
        <v>370</v>
      </c>
      <c r="B364" s="182"/>
      <c r="C364" s="182"/>
      <c r="D364" s="182"/>
    </row>
    <row r="365" spans="1:4" s="24" customFormat="1" ht="16.5" customHeight="1">
      <c r="A365" s="181" t="s">
        <v>371</v>
      </c>
      <c r="B365" s="182"/>
      <c r="C365" s="182"/>
      <c r="D365" s="182"/>
    </row>
    <row r="366" spans="1:4" s="24" customFormat="1" ht="16.5" customHeight="1">
      <c r="A366" s="181" t="s">
        <v>372</v>
      </c>
      <c r="B366" s="182"/>
      <c r="C366" s="182"/>
      <c r="D366" s="182"/>
    </row>
    <row r="367" spans="1:4" s="24" customFormat="1" ht="16.5" customHeight="1">
      <c r="A367" s="181" t="s">
        <v>373</v>
      </c>
      <c r="B367" s="182"/>
      <c r="C367" s="182"/>
      <c r="D367" s="182"/>
    </row>
    <row r="368" spans="1:4" s="24" customFormat="1" ht="16.5" customHeight="1">
      <c r="A368" s="181" t="s">
        <v>374</v>
      </c>
      <c r="B368" s="182"/>
      <c r="C368" s="182"/>
      <c r="D368" s="182"/>
    </row>
    <row r="369" spans="1:4" s="24" customFormat="1" ht="16.5" customHeight="1">
      <c r="A369" s="181" t="s">
        <v>375</v>
      </c>
      <c r="B369" s="182"/>
      <c r="C369" s="182"/>
      <c r="D369" s="182"/>
    </row>
    <row r="370" spans="1:4" s="24" customFormat="1" ht="16.5" customHeight="1">
      <c r="A370" s="181" t="s">
        <v>376</v>
      </c>
      <c r="B370" s="182"/>
      <c r="C370" s="182"/>
      <c r="D370" s="182"/>
    </row>
    <row r="371" spans="1:4" s="24" customFormat="1" ht="16.5" customHeight="1">
      <c r="A371" s="181" t="s">
        <v>377</v>
      </c>
      <c r="B371" s="182"/>
      <c r="C371" s="182"/>
      <c r="D371" s="182"/>
    </row>
    <row r="372" spans="1:4" s="24" customFormat="1" ht="16.5" customHeight="1">
      <c r="A372" s="181" t="s">
        <v>378</v>
      </c>
      <c r="B372" s="182"/>
      <c r="C372" s="182"/>
      <c r="D372" s="182"/>
    </row>
    <row r="373" spans="1:4" s="24" customFormat="1" ht="16.5" customHeight="1">
      <c r="A373" s="181" t="s">
        <v>379</v>
      </c>
      <c r="B373" s="182"/>
      <c r="C373" s="182"/>
      <c r="D373" s="182"/>
    </row>
    <row r="374" spans="1:4" s="24" customFormat="1" ht="16.5" customHeight="1">
      <c r="A374" s="181" t="s">
        <v>380</v>
      </c>
      <c r="B374" s="182"/>
      <c r="C374" s="182"/>
      <c r="D374" s="182"/>
    </row>
    <row r="375" spans="1:4" s="24" customFormat="1" ht="16.5" customHeight="1">
      <c r="A375" s="181" t="s">
        <v>381</v>
      </c>
      <c r="B375" s="182"/>
      <c r="C375" s="182"/>
      <c r="D375" s="182"/>
    </row>
    <row r="376" spans="1:4" s="24" customFormat="1" ht="16.5" customHeight="1">
      <c r="A376" s="181" t="s">
        <v>382</v>
      </c>
      <c r="B376" s="182"/>
      <c r="C376" s="182"/>
      <c r="D376" s="182"/>
    </row>
    <row r="377" spans="1:4" s="24" customFormat="1" ht="16.5" customHeight="1">
      <c r="A377" s="181" t="s">
        <v>383</v>
      </c>
      <c r="B377" s="182"/>
      <c r="C377" s="182"/>
      <c r="D377" s="182"/>
    </row>
    <row r="378" spans="1:4" s="24" customFormat="1" ht="16.5" customHeight="1">
      <c r="A378" s="181" t="s">
        <v>384</v>
      </c>
      <c r="B378" s="182"/>
      <c r="C378" s="182"/>
      <c r="D378" s="182"/>
    </row>
    <row r="379" spans="1:4" s="24" customFormat="1" ht="16.5" customHeight="1">
      <c r="A379" s="181" t="s">
        <v>385</v>
      </c>
      <c r="B379" s="182"/>
      <c r="C379" s="182"/>
      <c r="D379" s="182"/>
    </row>
    <row r="380" spans="1:4" s="24" customFormat="1" ht="16.5" customHeight="1">
      <c r="A380" s="181" t="s">
        <v>386</v>
      </c>
      <c r="B380" s="182"/>
      <c r="C380" s="182"/>
      <c r="D380" s="182"/>
    </row>
    <row r="381" spans="1:4" s="24" customFormat="1" ht="16.5" customHeight="1">
      <c r="A381" s="181" t="s">
        <v>387</v>
      </c>
      <c r="B381" s="182"/>
      <c r="C381" s="182"/>
      <c r="D381" s="182"/>
    </row>
    <row r="382" spans="1:4" s="24" customFormat="1" ht="16.5" customHeight="1">
      <c r="A382" s="181" t="s">
        <v>388</v>
      </c>
      <c r="B382" s="182"/>
      <c r="C382" s="182"/>
      <c r="D382" s="182"/>
    </row>
    <row r="383" spans="1:4" s="24" customFormat="1" ht="16.5" customHeight="1">
      <c r="A383" s="181" t="s">
        <v>389</v>
      </c>
      <c r="B383" s="182"/>
      <c r="C383" s="182"/>
      <c r="D383" s="182"/>
    </row>
    <row r="384" spans="1:4" s="24" customFormat="1" ht="16.5" customHeight="1">
      <c r="A384" s="181" t="s">
        <v>390</v>
      </c>
      <c r="B384" s="182"/>
      <c r="C384" s="182"/>
      <c r="D384" s="182"/>
    </row>
    <row r="385" spans="1:4" s="24" customFormat="1" ht="16.5" customHeight="1">
      <c r="A385" s="181" t="s">
        <v>391</v>
      </c>
      <c r="B385" s="182"/>
      <c r="C385" s="182"/>
      <c r="D385" s="182"/>
    </row>
    <row r="386" spans="1:4" s="24" customFormat="1" ht="16.5" customHeight="1">
      <c r="A386" s="181" t="s">
        <v>392</v>
      </c>
      <c r="B386" s="182"/>
      <c r="C386" s="182"/>
      <c r="D386" s="182"/>
    </row>
    <row r="387" spans="1:4" s="24" customFormat="1" ht="16.5" customHeight="1">
      <c r="A387" s="181" t="s">
        <v>393</v>
      </c>
      <c r="B387" s="182"/>
      <c r="C387" s="182"/>
      <c r="D387" s="182"/>
    </row>
    <row r="388" spans="1:4" s="24" customFormat="1" ht="16.5" customHeight="1">
      <c r="A388" s="181" t="s">
        <v>394</v>
      </c>
      <c r="B388" s="182"/>
      <c r="C388" s="182"/>
      <c r="D388" s="182"/>
    </row>
    <row r="389" spans="1:4" s="24" customFormat="1" ht="16.5" customHeight="1">
      <c r="A389" s="181" t="s">
        <v>395</v>
      </c>
      <c r="B389" s="182"/>
      <c r="C389" s="182"/>
      <c r="D389" s="182"/>
    </row>
    <row r="390" spans="1:4" s="24" customFormat="1" ht="16.5" customHeight="1">
      <c r="A390" s="181" t="s">
        <v>396</v>
      </c>
      <c r="B390" s="182"/>
      <c r="C390" s="182"/>
      <c r="D390" s="182"/>
    </row>
    <row r="391" spans="1:4" s="24" customFormat="1" ht="16.5" customHeight="1">
      <c r="A391" s="181" t="s">
        <v>397</v>
      </c>
      <c r="B391" s="182"/>
      <c r="C391" s="182"/>
      <c r="D391" s="182"/>
    </row>
    <row r="392" spans="1:4" s="24" customFormat="1" ht="16.5" customHeight="1">
      <c r="A392" s="181" t="s">
        <v>398</v>
      </c>
      <c r="B392" s="182"/>
      <c r="C392" s="182"/>
      <c r="D392" s="182"/>
    </row>
    <row r="393" spans="1:4" s="24" customFormat="1" ht="16.5" customHeight="1">
      <c r="A393" s="181" t="s">
        <v>399</v>
      </c>
      <c r="B393" s="182"/>
      <c r="C393" s="182"/>
      <c r="D393" s="182"/>
    </row>
    <row r="394" spans="1:4" s="24" customFormat="1" ht="16.5" customHeight="1">
      <c r="A394" s="181" t="s">
        <v>400</v>
      </c>
      <c r="B394" s="182"/>
      <c r="C394" s="182"/>
      <c r="D394" s="182"/>
    </row>
    <row r="395" spans="1:4" s="24" customFormat="1" ht="16.5" customHeight="1">
      <c r="A395" s="181" t="s">
        <v>401</v>
      </c>
      <c r="B395" s="182"/>
      <c r="C395" s="182"/>
      <c r="D395" s="182"/>
    </row>
    <row r="396" spans="1:4" s="24" customFormat="1" ht="16.5" customHeight="1">
      <c r="A396" s="181" t="s">
        <v>402</v>
      </c>
      <c r="B396" s="182"/>
      <c r="C396" s="182"/>
      <c r="D396" s="182"/>
    </row>
    <row r="397" spans="1:4" s="24" customFormat="1" ht="16.5" customHeight="1">
      <c r="A397" s="181" t="s">
        <v>403</v>
      </c>
      <c r="B397" s="182"/>
      <c r="C397" s="182"/>
      <c r="D397" s="182"/>
    </row>
    <row r="398" spans="1:4" s="24" customFormat="1" ht="16.5" customHeight="1">
      <c r="A398" s="181" t="s">
        <v>404</v>
      </c>
      <c r="B398" s="182"/>
      <c r="C398" s="182"/>
      <c r="D398" s="182"/>
    </row>
    <row r="399" spans="1:4" s="24" customFormat="1" ht="16.5" customHeight="1">
      <c r="A399" s="181" t="s">
        <v>405</v>
      </c>
      <c r="B399" s="182"/>
      <c r="C399" s="182"/>
      <c r="D399" s="182"/>
    </row>
    <row r="400" spans="1:4" s="24" customFormat="1" ht="16.5" customHeight="1">
      <c r="A400" s="181" t="s">
        <v>406</v>
      </c>
      <c r="B400" s="182"/>
      <c r="C400" s="182"/>
      <c r="D400" s="182"/>
    </row>
    <row r="401" spans="1:4" s="24" customFormat="1" ht="16.5" customHeight="1">
      <c r="A401" s="181" t="s">
        <v>407</v>
      </c>
      <c r="B401" s="182"/>
      <c r="C401" s="182"/>
      <c r="D401" s="182"/>
    </row>
    <row r="402" spans="1:4" s="24" customFormat="1" ht="16.5" customHeight="1">
      <c r="A402" s="181" t="s">
        <v>408</v>
      </c>
      <c r="B402" s="182"/>
      <c r="C402" s="182"/>
      <c r="D402" s="182"/>
    </row>
    <row r="403" spans="1:4" s="24" customFormat="1" ht="16.5" customHeight="1">
      <c r="A403" s="181" t="s">
        <v>409</v>
      </c>
      <c r="B403" s="182"/>
      <c r="C403" s="182"/>
      <c r="D403" s="182"/>
    </row>
    <row r="404" spans="1:4" s="24" customFormat="1" ht="16.5" customHeight="1">
      <c r="A404" s="181" t="s">
        <v>410</v>
      </c>
      <c r="B404" s="182"/>
      <c r="C404" s="182"/>
      <c r="D404" s="182"/>
    </row>
    <row r="405" spans="1:4" s="24" customFormat="1" ht="16.5" customHeight="1">
      <c r="A405" s="181" t="s">
        <v>411</v>
      </c>
      <c r="B405" s="182"/>
      <c r="C405" s="182"/>
      <c r="D405" s="182"/>
    </row>
    <row r="406" spans="1:4" s="24" customFormat="1" ht="16.5" customHeight="1">
      <c r="A406" s="181" t="s">
        <v>412</v>
      </c>
      <c r="B406" s="182"/>
      <c r="C406" s="182"/>
      <c r="D406" s="182"/>
    </row>
    <row r="407" spans="1:4" s="24" customFormat="1" ht="16.5" customHeight="1">
      <c r="A407" s="181" t="s">
        <v>413</v>
      </c>
      <c r="B407" s="182"/>
      <c r="C407" s="182"/>
      <c r="D407" s="182"/>
    </row>
    <row r="408" spans="1:4" s="24" customFormat="1" ht="16.5" customHeight="1">
      <c r="A408" s="181" t="s">
        <v>414</v>
      </c>
      <c r="B408" s="182"/>
      <c r="C408" s="182"/>
      <c r="D408" s="182"/>
    </row>
    <row r="409" spans="1:4" s="24" customFormat="1" ht="16.5" customHeight="1">
      <c r="A409" s="181" t="s">
        <v>415</v>
      </c>
      <c r="B409" s="182"/>
      <c r="C409" s="182"/>
      <c r="D409" s="182"/>
    </row>
    <row r="410" spans="1:4" s="24" customFormat="1" ht="16.5" customHeight="1">
      <c r="A410" s="181" t="s">
        <v>416</v>
      </c>
      <c r="B410" s="182"/>
      <c r="C410" s="182"/>
      <c r="D410" s="182"/>
    </row>
    <row r="411" spans="1:4" s="24" customFormat="1" ht="16.5" customHeight="1">
      <c r="A411" s="181" t="s">
        <v>417</v>
      </c>
      <c r="B411" s="182"/>
      <c r="C411" s="182"/>
      <c r="D411" s="182"/>
    </row>
    <row r="412" spans="1:4" s="24" customFormat="1" ht="16.5" customHeight="1">
      <c r="A412" s="181" t="s">
        <v>418</v>
      </c>
      <c r="B412" s="182"/>
      <c r="C412" s="182"/>
      <c r="D412" s="182"/>
    </row>
    <row r="413" spans="1:4" s="24" customFormat="1" ht="16.5" customHeight="1">
      <c r="A413" s="181" t="s">
        <v>419</v>
      </c>
      <c r="B413" s="182"/>
      <c r="C413" s="182"/>
      <c r="D413" s="182"/>
    </row>
    <row r="414" spans="1:4" s="24" customFormat="1" ht="16.5" customHeight="1">
      <c r="A414" s="181" t="s">
        <v>420</v>
      </c>
      <c r="B414" s="182"/>
      <c r="C414" s="182"/>
      <c r="D414" s="182"/>
    </row>
    <row r="415" spans="1:4" s="24" customFormat="1" ht="16.5" customHeight="1">
      <c r="A415" s="181" t="s">
        <v>421</v>
      </c>
      <c r="B415" s="182"/>
      <c r="C415" s="182"/>
      <c r="D415" s="182"/>
    </row>
    <row r="416" spans="1:4" s="24" customFormat="1" ht="16.5" customHeight="1">
      <c r="A416" s="181" t="s">
        <v>422</v>
      </c>
      <c r="B416" s="182"/>
      <c r="C416" s="182"/>
      <c r="D416" s="182"/>
    </row>
    <row r="417" spans="1:4" s="24" customFormat="1" ht="16.5" customHeight="1">
      <c r="A417" s="181" t="s">
        <v>423</v>
      </c>
      <c r="B417" s="182"/>
      <c r="C417" s="182"/>
      <c r="D417" s="182"/>
    </row>
    <row r="418" spans="1:4" s="24" customFormat="1" ht="16.5" customHeight="1">
      <c r="A418" s="181" t="s">
        <v>424</v>
      </c>
      <c r="B418" s="182"/>
      <c r="C418" s="182"/>
      <c r="D418" s="182"/>
    </row>
    <row r="419" spans="1:4" s="24" customFormat="1" ht="16.5" customHeight="1">
      <c r="A419" s="181" t="s">
        <v>425</v>
      </c>
      <c r="B419" s="182"/>
      <c r="C419" s="182"/>
      <c r="D419" s="182"/>
    </row>
    <row r="420" spans="1:4" s="24" customFormat="1" ht="16.5" customHeight="1">
      <c r="A420" s="181" t="s">
        <v>426</v>
      </c>
      <c r="B420" s="182"/>
      <c r="C420" s="182"/>
      <c r="D420" s="182"/>
    </row>
    <row r="421" spans="1:4" s="24" customFormat="1" ht="16.5" customHeight="1">
      <c r="A421" s="181" t="s">
        <v>427</v>
      </c>
      <c r="B421" s="182"/>
      <c r="C421" s="182"/>
      <c r="D421" s="182"/>
    </row>
    <row r="422" spans="1:4" s="24" customFormat="1" ht="16.5" customHeight="1">
      <c r="A422" s="181" t="s">
        <v>428</v>
      </c>
      <c r="B422" s="182"/>
      <c r="C422" s="182"/>
      <c r="D422" s="182"/>
    </row>
    <row r="423" spans="1:4" s="24" customFormat="1" ht="16.5" customHeight="1">
      <c r="A423" s="181" t="s">
        <v>429</v>
      </c>
      <c r="B423" s="182"/>
      <c r="C423" s="182"/>
      <c r="D423" s="182"/>
    </row>
    <row r="424" spans="1:4" s="24" customFormat="1" ht="16.5" customHeight="1">
      <c r="A424" s="181" t="s">
        <v>430</v>
      </c>
      <c r="B424" s="182"/>
      <c r="C424" s="182"/>
      <c r="D424" s="182"/>
    </row>
    <row r="425" spans="1:4" s="24" customFormat="1" ht="16.5" customHeight="1">
      <c r="A425" s="181" t="s">
        <v>431</v>
      </c>
      <c r="B425" s="182"/>
      <c r="C425" s="182"/>
      <c r="D425" s="182"/>
    </row>
    <row r="426" spans="1:4" s="24" customFormat="1" ht="16.5" customHeight="1">
      <c r="A426" s="181" t="s">
        <v>432</v>
      </c>
      <c r="B426" s="182"/>
      <c r="C426" s="182"/>
      <c r="D426" s="182"/>
    </row>
    <row r="427" spans="1:4" s="24" customFormat="1" ht="16.5" customHeight="1">
      <c r="A427" s="181" t="s">
        <v>433</v>
      </c>
      <c r="B427" s="182"/>
      <c r="C427" s="182"/>
      <c r="D427" s="182"/>
    </row>
    <row r="428" spans="1:4" s="24" customFormat="1" ht="16.5" customHeight="1">
      <c r="A428" s="181" t="s">
        <v>434</v>
      </c>
      <c r="B428" s="182"/>
      <c r="C428" s="182"/>
      <c r="D428" s="182"/>
    </row>
    <row r="429" spans="1:4" s="24" customFormat="1" ht="16.5" customHeight="1">
      <c r="A429" s="181" t="s">
        <v>435</v>
      </c>
      <c r="B429" s="182"/>
      <c r="C429" s="182"/>
      <c r="D429" s="182"/>
    </row>
    <row r="430" spans="1:4" s="24" customFormat="1" ht="16.5" customHeight="1">
      <c r="A430" s="181" t="s">
        <v>436</v>
      </c>
      <c r="B430" s="182"/>
      <c r="C430" s="182"/>
      <c r="D430" s="182"/>
    </row>
    <row r="431" spans="1:4" s="24" customFormat="1" ht="16.5" customHeight="1">
      <c r="A431" s="181" t="s">
        <v>437</v>
      </c>
      <c r="B431" s="182"/>
      <c r="C431" s="182"/>
      <c r="D431" s="182"/>
    </row>
    <row r="432" spans="1:4" s="24" customFormat="1" ht="16.5" customHeight="1">
      <c r="A432" s="181" t="s">
        <v>438</v>
      </c>
      <c r="B432" s="182"/>
      <c r="C432" s="182"/>
      <c r="D432" s="182"/>
    </row>
    <row r="433" spans="1:4" s="24" customFormat="1" ht="16.5" customHeight="1">
      <c r="A433" s="181" t="s">
        <v>439</v>
      </c>
      <c r="B433" s="182"/>
      <c r="C433" s="182"/>
      <c r="D433" s="182"/>
    </row>
    <row r="434" spans="1:4" s="24" customFormat="1" ht="16.5" customHeight="1">
      <c r="A434" s="181" t="s">
        <v>440</v>
      </c>
      <c r="B434" s="182"/>
      <c r="C434" s="182"/>
      <c r="D434" s="182"/>
    </row>
    <row r="435" spans="1:4" s="24" customFormat="1" ht="16.5" customHeight="1">
      <c r="A435" s="181" t="s">
        <v>441</v>
      </c>
      <c r="B435" s="182"/>
      <c r="C435" s="182"/>
      <c r="D435" s="182"/>
    </row>
    <row r="436" spans="1:4" s="24" customFormat="1" ht="16.5" customHeight="1">
      <c r="A436" s="181" t="s">
        <v>442</v>
      </c>
      <c r="B436" s="182"/>
      <c r="C436" s="182"/>
      <c r="D436" s="182"/>
    </row>
    <row r="437" spans="1:4" s="24" customFormat="1" ht="16.5" customHeight="1">
      <c r="A437" s="181" t="s">
        <v>443</v>
      </c>
      <c r="B437" s="182"/>
      <c r="C437" s="182"/>
      <c r="D437" s="182"/>
    </row>
    <row r="438" spans="1:4" s="24" customFormat="1" ht="16.5" customHeight="1">
      <c r="A438" s="181" t="s">
        <v>444</v>
      </c>
      <c r="B438" s="182"/>
      <c r="C438" s="182"/>
      <c r="D438" s="182"/>
    </row>
    <row r="439" spans="1:4" s="24" customFormat="1" ht="16.5" customHeight="1">
      <c r="A439" s="181" t="s">
        <v>445</v>
      </c>
      <c r="B439" s="182"/>
      <c r="C439" s="182"/>
      <c r="D439" s="182"/>
    </row>
    <row r="440" spans="1:4" s="24" customFormat="1" ht="16.5" customHeight="1">
      <c r="A440" s="181" t="s">
        <v>446</v>
      </c>
      <c r="B440" s="182"/>
      <c r="C440" s="182"/>
      <c r="D440" s="182"/>
    </row>
    <row r="441" spans="1:4" s="24" customFormat="1" ht="16.5" customHeight="1">
      <c r="A441" s="181" t="s">
        <v>447</v>
      </c>
      <c r="B441" s="182"/>
      <c r="C441" s="182"/>
      <c r="D441" s="182"/>
    </row>
    <row r="442" spans="1:4" s="24" customFormat="1" ht="16.5" customHeight="1">
      <c r="A442" s="181" t="s">
        <v>448</v>
      </c>
      <c r="B442" s="182"/>
      <c r="C442" s="182"/>
      <c r="D442" s="182"/>
    </row>
    <row r="443" spans="1:4" s="24" customFormat="1" ht="16.5" customHeight="1">
      <c r="A443" s="181" t="s">
        <v>449</v>
      </c>
      <c r="B443" s="182"/>
      <c r="C443" s="182"/>
      <c r="D443" s="182"/>
    </row>
    <row r="444" spans="1:4" s="24" customFormat="1" ht="16.5" customHeight="1">
      <c r="A444" s="181" t="s">
        <v>450</v>
      </c>
      <c r="B444" s="182"/>
      <c r="C444" s="182"/>
      <c r="D444" s="182"/>
    </row>
    <row r="445" spans="1:4" s="24" customFormat="1" ht="16.5" customHeight="1">
      <c r="A445" s="181" t="s">
        <v>451</v>
      </c>
      <c r="B445" s="182"/>
      <c r="C445" s="182"/>
      <c r="D445" s="182"/>
    </row>
    <row r="446" spans="1:4" s="24" customFormat="1" ht="16.5" customHeight="1">
      <c r="A446" s="181" t="s">
        <v>452</v>
      </c>
      <c r="B446" s="182"/>
      <c r="C446" s="182"/>
      <c r="D446" s="182"/>
    </row>
    <row r="447" spans="1:4" s="24" customFormat="1" ht="16.5" customHeight="1">
      <c r="A447" s="181" t="s">
        <v>453</v>
      </c>
      <c r="B447" s="182"/>
      <c r="C447" s="182"/>
      <c r="D447" s="182"/>
    </row>
    <row r="448" spans="1:4" s="24" customFormat="1" ht="16.5" customHeight="1">
      <c r="A448" s="181" t="s">
        <v>454</v>
      </c>
      <c r="B448" s="182"/>
      <c r="C448" s="182"/>
      <c r="D448" s="182"/>
    </row>
    <row r="449" spans="1:4" s="24" customFormat="1" ht="16.5" customHeight="1">
      <c r="A449" s="181" t="s">
        <v>455</v>
      </c>
      <c r="B449" s="182"/>
      <c r="C449" s="182"/>
      <c r="D449" s="182"/>
    </row>
    <row r="450" spans="1:4" s="24" customFormat="1" ht="16.5" customHeight="1">
      <c r="A450" s="181" t="s">
        <v>456</v>
      </c>
      <c r="B450" s="182"/>
      <c r="C450" s="182"/>
      <c r="D450" s="182"/>
    </row>
    <row r="451" spans="1:4" s="24" customFormat="1" ht="16.5" customHeight="1">
      <c r="A451" s="181" t="s">
        <v>457</v>
      </c>
      <c r="B451" s="182"/>
      <c r="C451" s="182"/>
      <c r="D451" s="182"/>
    </row>
    <row r="452" spans="1:4" s="24" customFormat="1" ht="16.5" customHeight="1">
      <c r="A452" s="181" t="s">
        <v>458</v>
      </c>
      <c r="B452" s="182"/>
      <c r="C452" s="182"/>
      <c r="D452" s="182"/>
    </row>
    <row r="453" spans="1:4" s="24" customFormat="1" ht="16.5" customHeight="1">
      <c r="A453" s="181" t="s">
        <v>459</v>
      </c>
      <c r="B453" s="182"/>
      <c r="C453" s="182"/>
      <c r="D453" s="182"/>
    </row>
    <row r="454" spans="1:4" s="24" customFormat="1" ht="16.5" customHeight="1">
      <c r="A454" s="181" t="s">
        <v>460</v>
      </c>
      <c r="B454" s="182"/>
      <c r="C454" s="182"/>
      <c r="D454" s="182"/>
    </row>
    <row r="455" spans="1:4" s="24" customFormat="1" ht="16.5" customHeight="1">
      <c r="A455" s="181" t="s">
        <v>461</v>
      </c>
      <c r="B455" s="182"/>
      <c r="C455" s="182"/>
      <c r="D455" s="182"/>
    </row>
    <row r="456" spans="1:4" s="24" customFormat="1" ht="16.5" customHeight="1">
      <c r="A456" s="181" t="s">
        <v>462</v>
      </c>
      <c r="B456" s="182"/>
      <c r="C456" s="182"/>
      <c r="D456" s="182"/>
    </row>
    <row r="457" spans="1:4" s="24" customFormat="1" ht="16.5" customHeight="1">
      <c r="A457" s="181" t="s">
        <v>463</v>
      </c>
      <c r="B457" s="182"/>
      <c r="C457" s="182"/>
      <c r="D457" s="182"/>
    </row>
    <row r="458" spans="1:4" s="24" customFormat="1" ht="16.5" customHeight="1">
      <c r="A458" s="181" t="s">
        <v>464</v>
      </c>
      <c r="B458" s="182"/>
      <c r="C458" s="182"/>
      <c r="D458" s="182"/>
    </row>
    <row r="459" spans="1:4" s="24" customFormat="1" ht="16.5" customHeight="1">
      <c r="A459" s="181" t="s">
        <v>465</v>
      </c>
      <c r="B459" s="182"/>
      <c r="C459" s="182"/>
      <c r="D459" s="182"/>
    </row>
    <row r="460" spans="1:4" s="24" customFormat="1" ht="16.5" customHeight="1">
      <c r="A460" s="181" t="s">
        <v>466</v>
      </c>
      <c r="B460" s="182"/>
      <c r="C460" s="182"/>
      <c r="D460" s="182"/>
    </row>
    <row r="461" spans="1:4" s="24" customFormat="1" ht="16.5" customHeight="1">
      <c r="A461" s="181" t="s">
        <v>467</v>
      </c>
      <c r="B461" s="182"/>
      <c r="C461" s="182"/>
      <c r="D461" s="182"/>
    </row>
    <row r="462" spans="1:4" s="24" customFormat="1" ht="16.5" customHeight="1">
      <c r="A462" s="181" t="s">
        <v>468</v>
      </c>
      <c r="B462" s="182"/>
      <c r="C462" s="182"/>
      <c r="D462" s="182"/>
    </row>
    <row r="463" spans="1:4" s="24" customFormat="1" ht="16.5" customHeight="1">
      <c r="A463" s="181" t="s">
        <v>469</v>
      </c>
      <c r="B463" s="182"/>
      <c r="C463" s="182"/>
      <c r="D463" s="182"/>
    </row>
    <row r="464" spans="1:4" s="24" customFormat="1" ht="16.5" customHeight="1">
      <c r="A464" s="181" t="s">
        <v>470</v>
      </c>
      <c r="B464" s="182"/>
      <c r="C464" s="182"/>
      <c r="D464" s="182"/>
    </row>
    <row r="465" spans="1:4" s="24" customFormat="1" ht="16.5" customHeight="1">
      <c r="A465" s="181" t="s">
        <v>471</v>
      </c>
      <c r="B465" s="182"/>
      <c r="C465" s="182"/>
      <c r="D465" s="182"/>
    </row>
    <row r="466" spans="1:4" s="24" customFormat="1" ht="16.5" customHeight="1">
      <c r="A466" s="181" t="s">
        <v>472</v>
      </c>
      <c r="B466" s="182"/>
      <c r="C466" s="182"/>
      <c r="D466" s="182"/>
    </row>
    <row r="467" spans="1:4" s="24" customFormat="1" ht="16.5" customHeight="1">
      <c r="A467" s="181" t="s">
        <v>473</v>
      </c>
      <c r="B467" s="182"/>
      <c r="C467" s="182"/>
      <c r="D467" s="182"/>
    </row>
    <row r="468" spans="1:4" s="24" customFormat="1" ht="16.5" customHeight="1">
      <c r="A468" s="181" t="s">
        <v>474</v>
      </c>
      <c r="B468" s="182"/>
      <c r="C468" s="182"/>
      <c r="D468" s="182"/>
    </row>
    <row r="469" spans="1:4" s="24" customFormat="1" ht="16.5" customHeight="1">
      <c r="A469" s="181" t="s">
        <v>475</v>
      </c>
      <c r="B469" s="182"/>
      <c r="C469" s="182"/>
      <c r="D469" s="182"/>
    </row>
    <row r="470" spans="1:4" s="24" customFormat="1" ht="16.5" customHeight="1">
      <c r="A470" s="181" t="s">
        <v>476</v>
      </c>
      <c r="B470" s="182"/>
      <c r="C470" s="182"/>
      <c r="D470" s="182"/>
    </row>
    <row r="471" spans="1:4" s="24" customFormat="1" ht="16.5" customHeight="1">
      <c r="A471" s="181" t="s">
        <v>477</v>
      </c>
      <c r="B471" s="182"/>
      <c r="C471" s="182"/>
      <c r="D471" s="182"/>
    </row>
    <row r="472" spans="1:4" s="24" customFormat="1" ht="16.5" customHeight="1">
      <c r="A472" s="181" t="s">
        <v>478</v>
      </c>
      <c r="B472" s="182"/>
      <c r="C472" s="182"/>
      <c r="D472" s="182"/>
    </row>
    <row r="473" spans="1:4" s="24" customFormat="1" ht="16.5" customHeight="1">
      <c r="A473" s="181" t="s">
        <v>479</v>
      </c>
      <c r="B473" s="182"/>
      <c r="C473" s="182"/>
      <c r="D473" s="182"/>
    </row>
    <row r="474" spans="1:4" s="24" customFormat="1" ht="16.5" customHeight="1">
      <c r="A474" s="181" t="s">
        <v>480</v>
      </c>
      <c r="B474" s="182"/>
      <c r="C474" s="182"/>
      <c r="D474" s="182"/>
    </row>
    <row r="475" spans="1:4" s="24" customFormat="1" ht="16.5" customHeight="1">
      <c r="A475" s="181" t="s">
        <v>481</v>
      </c>
      <c r="B475" s="182"/>
      <c r="C475" s="182"/>
      <c r="D475" s="182"/>
    </row>
    <row r="476" spans="1:4" s="24" customFormat="1" ht="16.5" customHeight="1">
      <c r="A476" s="181" t="s">
        <v>482</v>
      </c>
      <c r="B476" s="182"/>
      <c r="C476" s="182"/>
      <c r="D476" s="182"/>
    </row>
    <row r="477" spans="1:4" s="24" customFormat="1" ht="16.5" customHeight="1">
      <c r="A477" s="181" t="s">
        <v>483</v>
      </c>
      <c r="B477" s="182"/>
      <c r="C477" s="182"/>
      <c r="D477" s="182"/>
    </row>
    <row r="478" spans="1:4" s="24" customFormat="1" ht="16.5" customHeight="1">
      <c r="A478" s="181" t="s">
        <v>484</v>
      </c>
      <c r="B478" s="182"/>
      <c r="C478" s="182"/>
      <c r="D478" s="182"/>
    </row>
    <row r="479" spans="1:4" s="24" customFormat="1" ht="16.5" customHeight="1">
      <c r="A479" s="181" t="s">
        <v>485</v>
      </c>
      <c r="B479" s="182"/>
      <c r="C479" s="182"/>
      <c r="D479" s="182"/>
    </row>
    <row r="480" spans="1:4" s="24" customFormat="1" ht="16.5" customHeight="1">
      <c r="A480" s="181" t="s">
        <v>486</v>
      </c>
      <c r="B480" s="182"/>
      <c r="C480" s="182"/>
      <c r="D480" s="182"/>
    </row>
    <row r="481" spans="1:4" s="24" customFormat="1" ht="16.5" customHeight="1">
      <c r="A481" s="179" t="s">
        <v>487</v>
      </c>
      <c r="B481" s="180"/>
      <c r="C481" s="180"/>
      <c r="D481" s="180"/>
    </row>
    <row r="482" spans="1:4" s="24" customFormat="1" ht="16.5" customHeight="1">
      <c r="A482" s="179" t="s">
        <v>488</v>
      </c>
      <c r="B482" s="180"/>
      <c r="C482" s="180"/>
      <c r="D482" s="180"/>
    </row>
    <row r="483" spans="1:4" s="24" customFormat="1" ht="16.5" customHeight="1">
      <c r="A483" s="181" t="s">
        <v>489</v>
      </c>
      <c r="B483" s="182"/>
      <c r="C483" s="182"/>
      <c r="D483" s="182"/>
    </row>
    <row r="484" spans="1:4" s="24" customFormat="1" ht="16.5" customHeight="1">
      <c r="A484" s="181" t="s">
        <v>490</v>
      </c>
      <c r="B484" s="182"/>
      <c r="C484" s="182"/>
      <c r="D484" s="182"/>
    </row>
    <row r="485" spans="1:4" s="24" customFormat="1" ht="16.5" customHeight="1">
      <c r="A485" s="181" t="s">
        <v>491</v>
      </c>
      <c r="B485" s="182"/>
      <c r="C485" s="182"/>
      <c r="D485" s="182"/>
    </row>
    <row r="486" spans="1:4" s="24" customFormat="1" ht="16.5" customHeight="1">
      <c r="A486" s="181" t="s">
        <v>492</v>
      </c>
      <c r="B486" s="182"/>
      <c r="C486" s="182"/>
      <c r="D486" s="182"/>
    </row>
    <row r="487" spans="1:4" s="24" customFormat="1" ht="16.5" customHeight="1">
      <c r="A487" s="181" t="s">
        <v>493</v>
      </c>
      <c r="B487" s="182"/>
      <c r="C487" s="182"/>
      <c r="D487" s="182"/>
    </row>
    <row r="488" spans="1:4" s="24" customFormat="1" ht="16.5" customHeight="1">
      <c r="A488" s="181" t="s">
        <v>494</v>
      </c>
      <c r="B488" s="182"/>
      <c r="C488" s="182"/>
      <c r="D488" s="182"/>
    </row>
    <row r="489" spans="1:4" s="24" customFormat="1" ht="16.5" customHeight="1">
      <c r="A489" s="181" t="s">
        <v>495</v>
      </c>
      <c r="B489" s="182"/>
      <c r="C489" s="182"/>
      <c r="D489" s="182"/>
    </row>
    <row r="490" spans="1:4" s="24" customFormat="1" ht="16.5" customHeight="1">
      <c r="A490" s="181" t="s">
        <v>496</v>
      </c>
      <c r="B490" s="182"/>
      <c r="C490" s="182"/>
      <c r="D490" s="182"/>
    </row>
    <row r="491" spans="1:4" s="24" customFormat="1" ht="16.5" customHeight="1">
      <c r="A491" s="181" t="s">
        <v>497</v>
      </c>
      <c r="B491" s="182"/>
      <c r="C491" s="182"/>
      <c r="D491" s="182"/>
    </row>
    <row r="492" spans="1:4" s="24" customFormat="1" ht="16.5" customHeight="1">
      <c r="A492" s="181" t="s">
        <v>498</v>
      </c>
      <c r="B492" s="182"/>
      <c r="C492" s="182"/>
      <c r="D492" s="182"/>
    </row>
    <row r="493" spans="1:4" s="24" customFormat="1" ht="16.5" customHeight="1">
      <c r="A493" s="181" t="s">
        <v>499</v>
      </c>
      <c r="B493" s="182"/>
      <c r="C493" s="182"/>
      <c r="D493" s="182"/>
    </row>
    <row r="494" spans="1:4" s="24" customFormat="1" ht="16.5" customHeight="1">
      <c r="A494" s="181" t="s">
        <v>500</v>
      </c>
      <c r="B494" s="182"/>
      <c r="C494" s="182"/>
      <c r="D494" s="182"/>
    </row>
    <row r="495" spans="1:4" s="24" customFormat="1" ht="16.5" customHeight="1">
      <c r="A495" s="181" t="s">
        <v>501</v>
      </c>
      <c r="B495" s="182"/>
      <c r="C495" s="182"/>
      <c r="D495" s="182"/>
    </row>
    <row r="496" spans="1:4" s="24" customFormat="1" ht="16.5" customHeight="1">
      <c r="A496" s="181" t="s">
        <v>502</v>
      </c>
      <c r="B496" s="182"/>
      <c r="C496" s="182"/>
      <c r="D496" s="182"/>
    </row>
    <row r="497" spans="1:4" s="24" customFormat="1" ht="16.5" customHeight="1">
      <c r="A497" s="181" t="s">
        <v>503</v>
      </c>
      <c r="B497" s="182"/>
      <c r="C497" s="182"/>
      <c r="D497" s="182"/>
    </row>
    <row r="498" spans="1:4" s="24" customFormat="1" ht="16.5" customHeight="1">
      <c r="A498" s="181" t="s">
        <v>504</v>
      </c>
      <c r="B498" s="182"/>
      <c r="C498" s="182"/>
      <c r="D498" s="182"/>
    </row>
    <row r="499" spans="1:4" s="24" customFormat="1" ht="16.5" customHeight="1">
      <c r="A499" s="181" t="s">
        <v>505</v>
      </c>
      <c r="B499" s="182"/>
      <c r="C499" s="182"/>
      <c r="D499" s="182"/>
    </row>
    <row r="500" spans="1:4" s="24" customFormat="1" ht="16.5" customHeight="1">
      <c r="A500" s="181" t="s">
        <v>506</v>
      </c>
      <c r="B500" s="182"/>
      <c r="C500" s="182"/>
      <c r="D500" s="182"/>
    </row>
    <row r="501" spans="1:4" s="24" customFormat="1" ht="16.5" customHeight="1">
      <c r="A501" s="181" t="s">
        <v>507</v>
      </c>
      <c r="B501" s="182"/>
      <c r="C501" s="182"/>
      <c r="D501" s="182"/>
    </row>
    <row r="502" spans="1:4" s="24" customFormat="1" ht="16.5" customHeight="1">
      <c r="A502" s="181" t="s">
        <v>508</v>
      </c>
      <c r="B502" s="182"/>
      <c r="C502" s="182"/>
      <c r="D502" s="182"/>
    </row>
    <row r="503" spans="1:4" s="24" customFormat="1" ht="16.5" customHeight="1">
      <c r="A503" s="181" t="s">
        <v>509</v>
      </c>
      <c r="B503" s="182"/>
      <c r="C503" s="182"/>
      <c r="D503" s="182"/>
    </row>
    <row r="504" spans="1:4" s="24" customFormat="1" ht="16.5" customHeight="1">
      <c r="A504" s="181" t="s">
        <v>510</v>
      </c>
      <c r="B504" s="182"/>
      <c r="C504" s="182"/>
      <c r="D504" s="182"/>
    </row>
    <row r="505" spans="1:4" s="24" customFormat="1" ht="16.5" customHeight="1">
      <c r="A505" s="181" t="s">
        <v>511</v>
      </c>
      <c r="B505" s="182"/>
      <c r="C505" s="182"/>
      <c r="D505" s="182"/>
    </row>
    <row r="506" spans="1:4" s="24" customFormat="1" ht="16.5" customHeight="1">
      <c r="A506" s="181" t="s">
        <v>512</v>
      </c>
      <c r="B506" s="182"/>
      <c r="C506" s="182"/>
      <c r="D506" s="182"/>
    </row>
    <row r="507" spans="1:4" s="24" customFormat="1" ht="16.5" customHeight="1">
      <c r="A507" s="181" t="s">
        <v>513</v>
      </c>
      <c r="B507" s="182"/>
      <c r="C507" s="182"/>
      <c r="D507" s="182"/>
    </row>
    <row r="508" spans="1:4" s="24" customFormat="1" ht="16.5" customHeight="1">
      <c r="A508" s="181" t="s">
        <v>514</v>
      </c>
      <c r="B508" s="182"/>
      <c r="C508" s="182"/>
      <c r="D508" s="182"/>
    </row>
    <row r="509" spans="1:4" s="24" customFormat="1" ht="16.5" customHeight="1">
      <c r="A509" s="181" t="s">
        <v>515</v>
      </c>
      <c r="B509" s="182"/>
      <c r="C509" s="182"/>
      <c r="D509" s="182"/>
    </row>
    <row r="510" spans="1:4" s="24" customFormat="1" ht="16.5" customHeight="1">
      <c r="A510" s="181" t="s">
        <v>516</v>
      </c>
      <c r="B510" s="182"/>
      <c r="C510" s="182"/>
      <c r="D510" s="182"/>
    </row>
    <row r="511" spans="1:4" s="24" customFormat="1" ht="16.5" customHeight="1">
      <c r="A511" s="181" t="s">
        <v>517</v>
      </c>
      <c r="B511" s="182"/>
      <c r="C511" s="182"/>
      <c r="D511" s="182"/>
    </row>
    <row r="512" spans="1:4" s="24" customFormat="1" ht="16.5" customHeight="1">
      <c r="A512" s="181" t="s">
        <v>518</v>
      </c>
      <c r="B512" s="182"/>
      <c r="C512" s="182"/>
      <c r="D512" s="182"/>
    </row>
    <row r="513" spans="1:4" s="24" customFormat="1" ht="16.5" customHeight="1">
      <c r="A513" s="181" t="s">
        <v>519</v>
      </c>
      <c r="B513" s="182"/>
      <c r="C513" s="182"/>
      <c r="D513" s="182"/>
    </row>
    <row r="514" spans="1:4" s="24" customFormat="1" ht="16.5" customHeight="1">
      <c r="A514" s="181" t="s">
        <v>520</v>
      </c>
      <c r="B514" s="182"/>
      <c r="C514" s="182"/>
      <c r="D514" s="182"/>
    </row>
    <row r="515" spans="1:4" s="24" customFormat="1" ht="16.5" customHeight="1">
      <c r="A515" s="181" t="s">
        <v>521</v>
      </c>
      <c r="B515" s="182"/>
      <c r="C515" s="182"/>
      <c r="D515" s="182"/>
    </row>
    <row r="516" spans="1:4" s="24" customFormat="1" ht="16.5" customHeight="1">
      <c r="A516" s="181" t="s">
        <v>522</v>
      </c>
      <c r="B516" s="182"/>
      <c r="C516" s="182"/>
      <c r="D516" s="182"/>
    </row>
    <row r="517" spans="1:4" s="24" customFormat="1" ht="16.5" customHeight="1">
      <c r="A517" s="181" t="s">
        <v>523</v>
      </c>
      <c r="B517" s="182"/>
      <c r="C517" s="182"/>
      <c r="D517" s="182"/>
    </row>
    <row r="518" spans="1:4" s="24" customFormat="1" ht="16.5" customHeight="1">
      <c r="A518" s="181" t="s">
        <v>524</v>
      </c>
      <c r="B518" s="182"/>
      <c r="C518" s="182"/>
      <c r="D518" s="182"/>
    </row>
    <row r="519" spans="1:4" s="24" customFormat="1" ht="16.5" customHeight="1">
      <c r="A519" s="181" t="s">
        <v>525</v>
      </c>
      <c r="B519" s="182"/>
      <c r="C519" s="182"/>
      <c r="D519" s="182"/>
    </row>
    <row r="520" spans="1:4" s="24" customFormat="1" ht="16.5" customHeight="1">
      <c r="A520" s="181" t="s">
        <v>526</v>
      </c>
      <c r="B520" s="182"/>
      <c r="C520" s="182"/>
      <c r="D520" s="182"/>
    </row>
    <row r="521" spans="1:4" s="24" customFormat="1" ht="16.5" customHeight="1">
      <c r="A521" s="181" t="s">
        <v>527</v>
      </c>
      <c r="B521" s="182"/>
      <c r="C521" s="182"/>
      <c r="D521" s="182"/>
    </row>
    <row r="522" spans="1:4" s="24" customFormat="1" ht="16.5" customHeight="1">
      <c r="A522" s="181" t="s">
        <v>528</v>
      </c>
      <c r="B522" s="182"/>
      <c r="C522" s="182"/>
      <c r="D522" s="182"/>
    </row>
    <row r="523" spans="1:4" s="24" customFormat="1" ht="16.5" customHeight="1">
      <c r="A523" s="181" t="s">
        <v>529</v>
      </c>
      <c r="B523" s="182"/>
      <c r="C523" s="182"/>
      <c r="D523" s="182"/>
    </row>
    <row r="524" spans="1:4" s="24" customFormat="1" ht="16.5" customHeight="1">
      <c r="A524" s="181" t="s">
        <v>530</v>
      </c>
      <c r="B524" s="182"/>
      <c r="C524" s="182"/>
      <c r="D524" s="182"/>
    </row>
    <row r="525" spans="1:4" s="24" customFormat="1" ht="16.5" customHeight="1">
      <c r="A525" s="181" t="s">
        <v>531</v>
      </c>
      <c r="B525" s="182"/>
      <c r="C525" s="182"/>
      <c r="D525" s="182"/>
    </row>
    <row r="526" spans="1:4" s="24" customFormat="1" ht="16.5" customHeight="1">
      <c r="A526" s="181" t="s">
        <v>532</v>
      </c>
      <c r="B526" s="182"/>
      <c r="C526" s="182"/>
      <c r="D526" s="182"/>
    </row>
    <row r="527" spans="1:4" s="24" customFormat="1" ht="16.5" customHeight="1">
      <c r="A527" s="181" t="s">
        <v>533</v>
      </c>
      <c r="B527" s="182"/>
      <c r="C527" s="182"/>
      <c r="D527" s="182"/>
    </row>
    <row r="528" spans="1:4" s="24" customFormat="1" ht="16.5" customHeight="1">
      <c r="A528" s="181" t="s">
        <v>534</v>
      </c>
      <c r="B528" s="182"/>
      <c r="C528" s="182"/>
      <c r="D528" s="182"/>
    </row>
    <row r="529" spans="1:4" s="24" customFormat="1" ht="16.5" customHeight="1">
      <c r="A529" s="181" t="s">
        <v>535</v>
      </c>
      <c r="B529" s="182"/>
      <c r="C529" s="182"/>
      <c r="D529" s="182"/>
    </row>
    <row r="530" spans="1:4" s="24" customFormat="1" ht="16.5" customHeight="1">
      <c r="A530" s="181" t="s">
        <v>536</v>
      </c>
      <c r="B530" s="182"/>
      <c r="C530" s="182"/>
      <c r="D530" s="182"/>
    </row>
  </sheetData>
  <sheetProtection/>
  <mergeCells count="529">
    <mergeCell ref="A530:D530"/>
    <mergeCell ref="A524:D524"/>
    <mergeCell ref="A525:D525"/>
    <mergeCell ref="A526:D526"/>
    <mergeCell ref="A527:D527"/>
    <mergeCell ref="A528:D528"/>
    <mergeCell ref="A529:D529"/>
    <mergeCell ref="A518:D518"/>
    <mergeCell ref="A519:D519"/>
    <mergeCell ref="A520:D520"/>
    <mergeCell ref="A521:D521"/>
    <mergeCell ref="A522:D522"/>
    <mergeCell ref="A523:D523"/>
    <mergeCell ref="A512:D512"/>
    <mergeCell ref="A513:D513"/>
    <mergeCell ref="A514:D514"/>
    <mergeCell ref="A515:D515"/>
    <mergeCell ref="A516:D516"/>
    <mergeCell ref="A517:D517"/>
    <mergeCell ref="A506:D506"/>
    <mergeCell ref="A507:D507"/>
    <mergeCell ref="A508:D508"/>
    <mergeCell ref="A509:D509"/>
    <mergeCell ref="A510:D510"/>
    <mergeCell ref="A511:D511"/>
    <mergeCell ref="A500:D500"/>
    <mergeCell ref="A501:D501"/>
    <mergeCell ref="A502:D502"/>
    <mergeCell ref="A503:D503"/>
    <mergeCell ref="A504:D504"/>
    <mergeCell ref="A505:D505"/>
    <mergeCell ref="A494:D494"/>
    <mergeCell ref="A495:D495"/>
    <mergeCell ref="A496:D496"/>
    <mergeCell ref="A497:D497"/>
    <mergeCell ref="A498:D498"/>
    <mergeCell ref="A499:D499"/>
    <mergeCell ref="A488:D488"/>
    <mergeCell ref="A489:D489"/>
    <mergeCell ref="A490:D490"/>
    <mergeCell ref="A491:D491"/>
    <mergeCell ref="A492:D492"/>
    <mergeCell ref="A493:D493"/>
    <mergeCell ref="A482:D482"/>
    <mergeCell ref="A483:D483"/>
    <mergeCell ref="A484:D484"/>
    <mergeCell ref="A485:D485"/>
    <mergeCell ref="A486:D486"/>
    <mergeCell ref="A487:D487"/>
    <mergeCell ref="A476:D476"/>
    <mergeCell ref="A477:D477"/>
    <mergeCell ref="A478:D478"/>
    <mergeCell ref="A479:D479"/>
    <mergeCell ref="A480:D480"/>
    <mergeCell ref="A481:D481"/>
    <mergeCell ref="A470:D470"/>
    <mergeCell ref="A471:D471"/>
    <mergeCell ref="A472:D472"/>
    <mergeCell ref="A473:D473"/>
    <mergeCell ref="A474:D474"/>
    <mergeCell ref="A475:D475"/>
    <mergeCell ref="A464:D464"/>
    <mergeCell ref="A465:D465"/>
    <mergeCell ref="A466:D466"/>
    <mergeCell ref="A467:D467"/>
    <mergeCell ref="A468:D468"/>
    <mergeCell ref="A469:D469"/>
    <mergeCell ref="A458:D458"/>
    <mergeCell ref="A459:D459"/>
    <mergeCell ref="A460:D460"/>
    <mergeCell ref="A461:D461"/>
    <mergeCell ref="A462:D462"/>
    <mergeCell ref="A463:D463"/>
    <mergeCell ref="A452:D452"/>
    <mergeCell ref="A453:D453"/>
    <mergeCell ref="A454:D454"/>
    <mergeCell ref="A455:D455"/>
    <mergeCell ref="A456:D456"/>
    <mergeCell ref="A457:D457"/>
    <mergeCell ref="A446:D446"/>
    <mergeCell ref="A447:D447"/>
    <mergeCell ref="A448:D448"/>
    <mergeCell ref="A449:D449"/>
    <mergeCell ref="A450:D450"/>
    <mergeCell ref="A451:D451"/>
    <mergeCell ref="A440:D440"/>
    <mergeCell ref="A441:D441"/>
    <mergeCell ref="A442:D442"/>
    <mergeCell ref="A443:D443"/>
    <mergeCell ref="A444:D444"/>
    <mergeCell ref="A445:D445"/>
    <mergeCell ref="A434:D434"/>
    <mergeCell ref="A435:D435"/>
    <mergeCell ref="A436:D436"/>
    <mergeCell ref="A437:D437"/>
    <mergeCell ref="A438:D438"/>
    <mergeCell ref="A439:D439"/>
    <mergeCell ref="A428:D428"/>
    <mergeCell ref="A429:D429"/>
    <mergeCell ref="A430:D430"/>
    <mergeCell ref="A431:D431"/>
    <mergeCell ref="A432:D432"/>
    <mergeCell ref="A433:D433"/>
    <mergeCell ref="A422:D422"/>
    <mergeCell ref="A423:D423"/>
    <mergeCell ref="A424:D424"/>
    <mergeCell ref="A425:D425"/>
    <mergeCell ref="A426:D426"/>
    <mergeCell ref="A427:D427"/>
    <mergeCell ref="A416:D416"/>
    <mergeCell ref="A417:D417"/>
    <mergeCell ref="A418:D418"/>
    <mergeCell ref="A419:D419"/>
    <mergeCell ref="A420:D420"/>
    <mergeCell ref="A421:D421"/>
    <mergeCell ref="A410:D410"/>
    <mergeCell ref="A411:D411"/>
    <mergeCell ref="A412:D412"/>
    <mergeCell ref="A413:D413"/>
    <mergeCell ref="A414:D414"/>
    <mergeCell ref="A415:D415"/>
    <mergeCell ref="A404:D404"/>
    <mergeCell ref="A405:D405"/>
    <mergeCell ref="A406:D406"/>
    <mergeCell ref="A407:D407"/>
    <mergeCell ref="A408:D408"/>
    <mergeCell ref="A409:D409"/>
    <mergeCell ref="A398:D398"/>
    <mergeCell ref="A399:D399"/>
    <mergeCell ref="A400:D400"/>
    <mergeCell ref="A401:D401"/>
    <mergeCell ref="A402:D402"/>
    <mergeCell ref="A403:D403"/>
    <mergeCell ref="A392:D392"/>
    <mergeCell ref="A393:D393"/>
    <mergeCell ref="A394:D394"/>
    <mergeCell ref="A395:D395"/>
    <mergeCell ref="A396:D396"/>
    <mergeCell ref="A397:D397"/>
    <mergeCell ref="A386:D386"/>
    <mergeCell ref="A387:D387"/>
    <mergeCell ref="A388:D388"/>
    <mergeCell ref="A389:D389"/>
    <mergeCell ref="A390:D390"/>
    <mergeCell ref="A391:D391"/>
    <mergeCell ref="A380:D380"/>
    <mergeCell ref="A381:D381"/>
    <mergeCell ref="A382:D382"/>
    <mergeCell ref="A383:D383"/>
    <mergeCell ref="A384:D384"/>
    <mergeCell ref="A385:D385"/>
    <mergeCell ref="A374:D374"/>
    <mergeCell ref="A375:D375"/>
    <mergeCell ref="A376:D376"/>
    <mergeCell ref="A377:D377"/>
    <mergeCell ref="A378:D378"/>
    <mergeCell ref="A379:D379"/>
    <mergeCell ref="A368:D368"/>
    <mergeCell ref="A369:D369"/>
    <mergeCell ref="A370:D370"/>
    <mergeCell ref="A371:D371"/>
    <mergeCell ref="A372:D372"/>
    <mergeCell ref="A373:D373"/>
    <mergeCell ref="A362:D362"/>
    <mergeCell ref="A363:D363"/>
    <mergeCell ref="A364:D364"/>
    <mergeCell ref="A365:D365"/>
    <mergeCell ref="A366:D366"/>
    <mergeCell ref="A367:D367"/>
    <mergeCell ref="A356:D356"/>
    <mergeCell ref="A357:D357"/>
    <mergeCell ref="A358:D358"/>
    <mergeCell ref="A359:D359"/>
    <mergeCell ref="A360:D360"/>
    <mergeCell ref="A361:D361"/>
    <mergeCell ref="A350:D350"/>
    <mergeCell ref="A351:D351"/>
    <mergeCell ref="A352:D352"/>
    <mergeCell ref="A353:D353"/>
    <mergeCell ref="A354:D354"/>
    <mergeCell ref="A355:D355"/>
    <mergeCell ref="A344:D344"/>
    <mergeCell ref="A345:D345"/>
    <mergeCell ref="A346:D346"/>
    <mergeCell ref="A347:D347"/>
    <mergeCell ref="A348:D348"/>
    <mergeCell ref="A349:D349"/>
    <mergeCell ref="A338:D338"/>
    <mergeCell ref="A339:D339"/>
    <mergeCell ref="A340:D340"/>
    <mergeCell ref="A341:D341"/>
    <mergeCell ref="A342:D342"/>
    <mergeCell ref="A343:D343"/>
    <mergeCell ref="A332:D332"/>
    <mergeCell ref="A333:D333"/>
    <mergeCell ref="A334:D334"/>
    <mergeCell ref="A335:D335"/>
    <mergeCell ref="A336:D336"/>
    <mergeCell ref="A337:D337"/>
    <mergeCell ref="A326:D326"/>
    <mergeCell ref="A327:D327"/>
    <mergeCell ref="A328:D328"/>
    <mergeCell ref="A329:D329"/>
    <mergeCell ref="A330:D330"/>
    <mergeCell ref="A331:D331"/>
    <mergeCell ref="A320:D320"/>
    <mergeCell ref="A321:D321"/>
    <mergeCell ref="A322:D322"/>
    <mergeCell ref="A323:D323"/>
    <mergeCell ref="A324:D324"/>
    <mergeCell ref="A325:D325"/>
    <mergeCell ref="A314:D314"/>
    <mergeCell ref="A315:D315"/>
    <mergeCell ref="A316:D316"/>
    <mergeCell ref="A317:D317"/>
    <mergeCell ref="A318:D318"/>
    <mergeCell ref="A319:D319"/>
    <mergeCell ref="A308:D308"/>
    <mergeCell ref="A309:D309"/>
    <mergeCell ref="A310:D310"/>
    <mergeCell ref="A311:D311"/>
    <mergeCell ref="A312:D312"/>
    <mergeCell ref="A313:D313"/>
    <mergeCell ref="A302:D302"/>
    <mergeCell ref="A303:D303"/>
    <mergeCell ref="A304:D304"/>
    <mergeCell ref="A305:D305"/>
    <mergeCell ref="A306:D306"/>
    <mergeCell ref="A307:D307"/>
    <mergeCell ref="A296:D296"/>
    <mergeCell ref="A297:D297"/>
    <mergeCell ref="A298:D298"/>
    <mergeCell ref="A299:D299"/>
    <mergeCell ref="A300:D300"/>
    <mergeCell ref="A301:D301"/>
    <mergeCell ref="A290:D290"/>
    <mergeCell ref="A291:D291"/>
    <mergeCell ref="A292:D292"/>
    <mergeCell ref="A293:D293"/>
    <mergeCell ref="A294:D294"/>
    <mergeCell ref="A295:D295"/>
    <mergeCell ref="A284:D284"/>
    <mergeCell ref="A285:D285"/>
    <mergeCell ref="A286:D286"/>
    <mergeCell ref="A287:D287"/>
    <mergeCell ref="A288:D288"/>
    <mergeCell ref="A289:D289"/>
    <mergeCell ref="A278:D278"/>
    <mergeCell ref="A279:D279"/>
    <mergeCell ref="A280:D280"/>
    <mergeCell ref="A281:D281"/>
    <mergeCell ref="A282:D282"/>
    <mergeCell ref="A283:D283"/>
    <mergeCell ref="A272:D272"/>
    <mergeCell ref="A273:D273"/>
    <mergeCell ref="A274:D274"/>
    <mergeCell ref="A275:D275"/>
    <mergeCell ref="A276:D276"/>
    <mergeCell ref="A277:D277"/>
    <mergeCell ref="A266:D266"/>
    <mergeCell ref="A267:D267"/>
    <mergeCell ref="A268:D268"/>
    <mergeCell ref="A269:D269"/>
    <mergeCell ref="A270:D270"/>
    <mergeCell ref="A271:D271"/>
    <mergeCell ref="A260:D260"/>
    <mergeCell ref="A261:D261"/>
    <mergeCell ref="A262:D262"/>
    <mergeCell ref="A263:D263"/>
    <mergeCell ref="A264:D264"/>
    <mergeCell ref="A265:D265"/>
    <mergeCell ref="A254:D254"/>
    <mergeCell ref="A255:D255"/>
    <mergeCell ref="A256:D256"/>
    <mergeCell ref="A257:D257"/>
    <mergeCell ref="A258:D258"/>
    <mergeCell ref="A259:D259"/>
    <mergeCell ref="A248:D248"/>
    <mergeCell ref="A249:D249"/>
    <mergeCell ref="A250:D250"/>
    <mergeCell ref="A251:D251"/>
    <mergeCell ref="A252:D252"/>
    <mergeCell ref="A253:D253"/>
    <mergeCell ref="A242:D242"/>
    <mergeCell ref="A243:D243"/>
    <mergeCell ref="A244:D244"/>
    <mergeCell ref="A245:D245"/>
    <mergeCell ref="A246:D246"/>
    <mergeCell ref="A247:D247"/>
    <mergeCell ref="A236:D236"/>
    <mergeCell ref="A237:D237"/>
    <mergeCell ref="A238:D238"/>
    <mergeCell ref="A239:D239"/>
    <mergeCell ref="A240:D240"/>
    <mergeCell ref="A241:D241"/>
    <mergeCell ref="A230:D230"/>
    <mergeCell ref="A231:D231"/>
    <mergeCell ref="A232:D232"/>
    <mergeCell ref="A233:D233"/>
    <mergeCell ref="A234:D234"/>
    <mergeCell ref="A235:D235"/>
    <mergeCell ref="A224:D224"/>
    <mergeCell ref="A225:D225"/>
    <mergeCell ref="A226:D226"/>
    <mergeCell ref="A227:D227"/>
    <mergeCell ref="A228:D228"/>
    <mergeCell ref="A229:D229"/>
    <mergeCell ref="A218:D218"/>
    <mergeCell ref="A219:D219"/>
    <mergeCell ref="A220:D220"/>
    <mergeCell ref="A221:D221"/>
    <mergeCell ref="A222:D222"/>
    <mergeCell ref="A223:D223"/>
    <mergeCell ref="A212:D212"/>
    <mergeCell ref="A213:D213"/>
    <mergeCell ref="A214:D214"/>
    <mergeCell ref="A215:D215"/>
    <mergeCell ref="A216:D216"/>
    <mergeCell ref="A217:D217"/>
    <mergeCell ref="A206:D206"/>
    <mergeCell ref="A207:D207"/>
    <mergeCell ref="A208:D208"/>
    <mergeCell ref="A209:D209"/>
    <mergeCell ref="A210:D210"/>
    <mergeCell ref="A211:D211"/>
    <mergeCell ref="A200:D200"/>
    <mergeCell ref="A201:D201"/>
    <mergeCell ref="A202:D202"/>
    <mergeCell ref="A203:D203"/>
    <mergeCell ref="A204:D204"/>
    <mergeCell ref="A205:D205"/>
    <mergeCell ref="A194:D194"/>
    <mergeCell ref="A195:D195"/>
    <mergeCell ref="A196:D196"/>
    <mergeCell ref="A197:D197"/>
    <mergeCell ref="A198:D198"/>
    <mergeCell ref="A199:D199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0:D170"/>
    <mergeCell ref="A171:D171"/>
    <mergeCell ref="A172:D172"/>
    <mergeCell ref="A173:D173"/>
    <mergeCell ref="A174:D174"/>
    <mergeCell ref="A175:D175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2:D152"/>
    <mergeCell ref="A153:D153"/>
    <mergeCell ref="A154:D154"/>
    <mergeCell ref="A155:D155"/>
    <mergeCell ref="A156:D156"/>
    <mergeCell ref="A157:D157"/>
    <mergeCell ref="A146:D146"/>
    <mergeCell ref="A147:D147"/>
    <mergeCell ref="A148:D148"/>
    <mergeCell ref="A149:D149"/>
    <mergeCell ref="A150:D150"/>
    <mergeCell ref="A151:D151"/>
    <mergeCell ref="A140:D140"/>
    <mergeCell ref="A141:D141"/>
    <mergeCell ref="A142:D142"/>
    <mergeCell ref="A143:D143"/>
    <mergeCell ref="A144:D144"/>
    <mergeCell ref="A145:D145"/>
    <mergeCell ref="A134:D134"/>
    <mergeCell ref="A135:D135"/>
    <mergeCell ref="A136:D136"/>
    <mergeCell ref="A137:D137"/>
    <mergeCell ref="A138:D138"/>
    <mergeCell ref="A139:D139"/>
    <mergeCell ref="A128:D128"/>
    <mergeCell ref="A129:D129"/>
    <mergeCell ref="A130:D130"/>
    <mergeCell ref="A131:D131"/>
    <mergeCell ref="A132:D132"/>
    <mergeCell ref="A133:D133"/>
    <mergeCell ref="A122:D122"/>
    <mergeCell ref="A123:D123"/>
    <mergeCell ref="A124:D124"/>
    <mergeCell ref="A125:D125"/>
    <mergeCell ref="A126:D126"/>
    <mergeCell ref="A127:D127"/>
    <mergeCell ref="A116:D116"/>
    <mergeCell ref="A117:D117"/>
    <mergeCell ref="A118:D118"/>
    <mergeCell ref="A119:D119"/>
    <mergeCell ref="A120:D120"/>
    <mergeCell ref="A121:D121"/>
    <mergeCell ref="A110:D110"/>
    <mergeCell ref="A111:D111"/>
    <mergeCell ref="A112:D112"/>
    <mergeCell ref="A113:D113"/>
    <mergeCell ref="A114:D114"/>
    <mergeCell ref="A115:D115"/>
    <mergeCell ref="A104:D104"/>
    <mergeCell ref="A105:D105"/>
    <mergeCell ref="A106:D106"/>
    <mergeCell ref="A107:D107"/>
    <mergeCell ref="A108:D108"/>
    <mergeCell ref="A109:D109"/>
    <mergeCell ref="A98:D98"/>
    <mergeCell ref="A99:D99"/>
    <mergeCell ref="A100:D100"/>
    <mergeCell ref="A101:D101"/>
    <mergeCell ref="A102:D102"/>
    <mergeCell ref="A103:D103"/>
    <mergeCell ref="A92:D92"/>
    <mergeCell ref="A93:D93"/>
    <mergeCell ref="A94:D94"/>
    <mergeCell ref="A95:D95"/>
    <mergeCell ref="A96:D96"/>
    <mergeCell ref="A97:D97"/>
    <mergeCell ref="A86:D86"/>
    <mergeCell ref="A87:D87"/>
    <mergeCell ref="A88:D88"/>
    <mergeCell ref="A89:D89"/>
    <mergeCell ref="A90:D90"/>
    <mergeCell ref="A91:D91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2:D2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tabSelected="1"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3.421875" style="0" customWidth="1"/>
    <col min="3" max="3" width="8.7109375" style="7" customWidth="1"/>
    <col min="4" max="4" width="15.7109375" style="0" bestFit="1" customWidth="1"/>
    <col min="5" max="5" width="15.7109375" style="0" customWidth="1"/>
    <col min="6" max="10" width="14.57421875" style="0" customWidth="1"/>
    <col min="11" max="11" width="16.8515625" style="0" customWidth="1"/>
    <col min="12" max="16" width="14.57421875" style="0" customWidth="1"/>
    <col min="17" max="17" width="17.28125" style="0" bestFit="1" customWidth="1"/>
    <col min="18" max="18" width="16.7109375" style="0" bestFit="1" customWidth="1"/>
    <col min="19" max="19" width="24.7109375" style="0" bestFit="1" customWidth="1"/>
    <col min="20" max="20" width="14.57421875" style="18" customWidth="1"/>
    <col min="21" max="21" width="14.140625" style="0" customWidth="1"/>
  </cols>
  <sheetData>
    <row r="1" ht="12.75">
      <c r="A1" t="s">
        <v>570</v>
      </c>
    </row>
    <row r="3" spans="1:49" ht="18" customHeight="1">
      <c r="A3" s="3" t="s">
        <v>569</v>
      </c>
      <c r="B3" s="3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5" spans="1:7" ht="18" customHeight="1">
      <c r="A5" s="30" t="s">
        <v>1</v>
      </c>
      <c r="B5" s="106"/>
      <c r="C5" s="6"/>
      <c r="D5" s="1"/>
      <c r="E5" s="1"/>
      <c r="F5" s="1"/>
      <c r="G5" s="1"/>
    </row>
    <row r="6" spans="1:7" ht="18" customHeight="1" thickBot="1">
      <c r="A6" s="31" t="s">
        <v>568</v>
      </c>
      <c r="B6" s="107"/>
      <c r="C6" s="4"/>
      <c r="D6" s="4"/>
      <c r="E6" s="4"/>
      <c r="F6" s="4"/>
      <c r="G6" s="4"/>
    </row>
    <row r="7" spans="1:18" ht="18" customHeight="1" thickBot="1">
      <c r="A7" s="31"/>
      <c r="B7" s="107"/>
      <c r="C7" s="4"/>
      <c r="D7" s="4"/>
      <c r="E7" s="216" t="s">
        <v>559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</row>
    <row r="8" spans="5:19" ht="13.5" thickBot="1">
      <c r="E8" s="212" t="s">
        <v>561</v>
      </c>
      <c r="F8" s="214">
        <v>2021</v>
      </c>
      <c r="G8" s="201">
        <v>2022</v>
      </c>
      <c r="H8" s="202"/>
      <c r="I8" s="211">
        <v>2023</v>
      </c>
      <c r="J8" s="210"/>
      <c r="K8" s="208">
        <v>2024</v>
      </c>
      <c r="L8" s="209"/>
      <c r="M8" s="210">
        <v>2025</v>
      </c>
      <c r="N8" s="210"/>
      <c r="O8" s="208">
        <v>2026</v>
      </c>
      <c r="P8" s="202"/>
      <c r="Q8" s="219" t="s">
        <v>556</v>
      </c>
      <c r="R8" s="220"/>
      <c r="S8" s="185" t="s">
        <v>560</v>
      </c>
    </row>
    <row r="9" spans="1:21" s="9" customFormat="1" ht="30" customHeight="1" thickBot="1">
      <c r="A9" s="8"/>
      <c r="B9" s="8"/>
      <c r="C9" s="94" t="s">
        <v>0</v>
      </c>
      <c r="D9" s="148" t="s">
        <v>539</v>
      </c>
      <c r="E9" s="213"/>
      <c r="F9" s="215"/>
      <c r="G9" s="121" t="s">
        <v>538</v>
      </c>
      <c r="H9" s="122" t="s">
        <v>537</v>
      </c>
      <c r="I9" s="110" t="s">
        <v>538</v>
      </c>
      <c r="J9" s="40" t="s">
        <v>537</v>
      </c>
      <c r="K9" s="36" t="s">
        <v>538</v>
      </c>
      <c r="L9" s="17" t="s">
        <v>537</v>
      </c>
      <c r="M9" s="39" t="s">
        <v>538</v>
      </c>
      <c r="N9" s="40" t="s">
        <v>537</v>
      </c>
      <c r="O9" s="36" t="s">
        <v>538</v>
      </c>
      <c r="P9" s="49" t="s">
        <v>537</v>
      </c>
      <c r="Q9" s="48" t="s">
        <v>538</v>
      </c>
      <c r="R9" s="67" t="s">
        <v>537</v>
      </c>
      <c r="S9" s="186"/>
      <c r="T9" s="187" t="s">
        <v>7</v>
      </c>
      <c r="U9" s="188"/>
    </row>
    <row r="10" spans="1:21" s="5" customFormat="1" ht="18" customHeight="1">
      <c r="A10" s="225" t="s">
        <v>4</v>
      </c>
      <c r="B10" s="221" t="s">
        <v>6</v>
      </c>
      <c r="C10" s="95">
        <v>5011</v>
      </c>
      <c r="D10" s="149"/>
      <c r="E10" s="143"/>
      <c r="F10" s="28"/>
      <c r="G10" s="123"/>
      <c r="H10" s="16"/>
      <c r="I10" s="111"/>
      <c r="J10" s="41"/>
      <c r="K10" s="15"/>
      <c r="L10" s="28"/>
      <c r="M10" s="41"/>
      <c r="N10" s="41"/>
      <c r="O10" s="28"/>
      <c r="P10" s="16"/>
      <c r="Q10" s="56">
        <f>SUM(G10,I10,K10,M10,O10)</f>
        <v>0</v>
      </c>
      <c r="R10" s="72">
        <f>SUM(H10,J10,L10,N10,P10)</f>
        <v>0</v>
      </c>
      <c r="S10" s="132">
        <f>SUM(Q10:R10,E10,F10)</f>
        <v>0</v>
      </c>
      <c r="T10" s="194">
        <f>SUM(S10:S16)</f>
        <v>0</v>
      </c>
      <c r="U10" s="189" t="str">
        <f>IF(T10=T17,"OK","chyba")</f>
        <v>OK</v>
      </c>
    </row>
    <row r="11" spans="1:21" s="5" customFormat="1" ht="18" customHeight="1">
      <c r="A11" s="192"/>
      <c r="B11" s="222"/>
      <c r="C11" s="26">
        <v>5012</v>
      </c>
      <c r="D11" s="150"/>
      <c r="E11" s="144"/>
      <c r="F11" s="21"/>
      <c r="G11" s="124"/>
      <c r="H11" s="12"/>
      <c r="I11" s="112"/>
      <c r="J11" s="42"/>
      <c r="K11" s="11"/>
      <c r="L11" s="21"/>
      <c r="M11" s="42"/>
      <c r="N11" s="42"/>
      <c r="O11" s="21"/>
      <c r="P11" s="12"/>
      <c r="Q11" s="50">
        <f aca="true" t="shared" si="0" ref="Q11:Q38">SUM(G11,I11,K11,M11,O11)</f>
        <v>0</v>
      </c>
      <c r="R11" s="68">
        <f aca="true" t="shared" si="1" ref="R11:R23">SUM(D11:P11)</f>
        <v>0</v>
      </c>
      <c r="S11" s="133">
        <f aca="true" t="shared" si="2" ref="S11:S23">SUM(Q11:R11,E11,F11)</f>
        <v>0</v>
      </c>
      <c r="T11" s="194"/>
      <c r="U11" s="190"/>
    </row>
    <row r="12" spans="1:21" s="5" customFormat="1" ht="18" customHeight="1">
      <c r="A12" s="192"/>
      <c r="B12" s="222"/>
      <c r="C12" s="26">
        <v>5014</v>
      </c>
      <c r="D12" s="150"/>
      <c r="E12" s="144"/>
      <c r="F12" s="21"/>
      <c r="G12" s="124"/>
      <c r="H12" s="12"/>
      <c r="I12" s="112"/>
      <c r="J12" s="42"/>
      <c r="K12" s="11"/>
      <c r="L12" s="21"/>
      <c r="M12" s="42"/>
      <c r="N12" s="42"/>
      <c r="O12" s="21"/>
      <c r="P12" s="12"/>
      <c r="Q12" s="50">
        <f t="shared" si="0"/>
        <v>0</v>
      </c>
      <c r="R12" s="68">
        <f t="shared" si="1"/>
        <v>0</v>
      </c>
      <c r="S12" s="133">
        <f>SUM(Q12:R12,E12,F12)</f>
        <v>0</v>
      </c>
      <c r="T12" s="194"/>
      <c r="U12" s="190"/>
    </row>
    <row r="13" spans="1:21" s="5" customFormat="1" ht="18" customHeight="1">
      <c r="A13" s="192"/>
      <c r="B13" s="222"/>
      <c r="C13" s="26">
        <v>5019</v>
      </c>
      <c r="D13" s="150"/>
      <c r="E13" s="144"/>
      <c r="F13" s="21"/>
      <c r="G13" s="124"/>
      <c r="H13" s="12"/>
      <c r="I13" s="112"/>
      <c r="J13" s="42"/>
      <c r="K13" s="11"/>
      <c r="L13" s="21"/>
      <c r="M13" s="42"/>
      <c r="N13" s="42"/>
      <c r="O13" s="21"/>
      <c r="P13" s="12"/>
      <c r="Q13" s="50">
        <f t="shared" si="0"/>
        <v>0</v>
      </c>
      <c r="R13" s="68">
        <f>SUM(D13:P13)</f>
        <v>0</v>
      </c>
      <c r="S13" s="133">
        <f>SUM(Q13:R13,E13,F13)</f>
        <v>0</v>
      </c>
      <c r="T13" s="194"/>
      <c r="U13" s="190"/>
    </row>
    <row r="14" spans="1:21" s="5" customFormat="1" ht="18" customHeight="1">
      <c r="A14" s="192"/>
      <c r="B14" s="222"/>
      <c r="C14" s="26">
        <v>5090</v>
      </c>
      <c r="D14" s="150"/>
      <c r="E14" s="144"/>
      <c r="F14" s="21"/>
      <c r="G14" s="124"/>
      <c r="H14" s="12"/>
      <c r="I14" s="112"/>
      <c r="J14" s="42"/>
      <c r="K14" s="11"/>
      <c r="L14" s="21"/>
      <c r="M14" s="42"/>
      <c r="N14" s="42"/>
      <c r="O14" s="21"/>
      <c r="P14" s="12"/>
      <c r="Q14" s="50">
        <f t="shared" si="0"/>
        <v>0</v>
      </c>
      <c r="R14" s="68">
        <f t="shared" si="1"/>
        <v>0</v>
      </c>
      <c r="S14" s="133">
        <f t="shared" si="2"/>
        <v>0</v>
      </c>
      <c r="T14" s="194"/>
      <c r="U14" s="190"/>
    </row>
    <row r="15" spans="1:21" s="5" customFormat="1" ht="18" customHeight="1">
      <c r="A15" s="192"/>
      <c r="B15" s="223"/>
      <c r="C15" s="26">
        <v>5091</v>
      </c>
      <c r="D15" s="150"/>
      <c r="E15" s="144"/>
      <c r="F15" s="21"/>
      <c r="G15" s="124"/>
      <c r="H15" s="12"/>
      <c r="I15" s="112"/>
      <c r="J15" s="42"/>
      <c r="K15" s="11"/>
      <c r="L15" s="21"/>
      <c r="M15" s="42"/>
      <c r="N15" s="42"/>
      <c r="O15" s="21"/>
      <c r="P15" s="12"/>
      <c r="Q15" s="50">
        <f t="shared" si="0"/>
        <v>0</v>
      </c>
      <c r="R15" s="68">
        <f t="shared" si="1"/>
        <v>0</v>
      </c>
      <c r="S15" s="133">
        <f t="shared" si="2"/>
        <v>0</v>
      </c>
      <c r="T15" s="194"/>
      <c r="U15" s="190"/>
    </row>
    <row r="16" spans="1:21" s="5" customFormat="1" ht="18" customHeight="1" thickBot="1">
      <c r="A16" s="192"/>
      <c r="B16" s="224"/>
      <c r="C16" s="27"/>
      <c r="D16" s="151"/>
      <c r="E16" s="145"/>
      <c r="F16" s="29"/>
      <c r="G16" s="125"/>
      <c r="H16" s="14"/>
      <c r="I16" s="113"/>
      <c r="J16" s="43"/>
      <c r="K16" s="13"/>
      <c r="L16" s="29"/>
      <c r="M16" s="43"/>
      <c r="N16" s="43"/>
      <c r="O16" s="29"/>
      <c r="P16" s="14"/>
      <c r="Q16" s="52">
        <f t="shared" si="0"/>
        <v>0</v>
      </c>
      <c r="R16" s="71">
        <f t="shared" si="1"/>
        <v>0</v>
      </c>
      <c r="S16" s="134">
        <f t="shared" si="2"/>
        <v>0</v>
      </c>
      <c r="T16" s="195"/>
      <c r="U16" s="190"/>
    </row>
    <row r="17" spans="1:21" s="5" customFormat="1" ht="18" customHeight="1">
      <c r="A17" s="192"/>
      <c r="B17" s="205" t="s">
        <v>3</v>
      </c>
      <c r="C17" s="96">
        <v>5570</v>
      </c>
      <c r="D17" s="150"/>
      <c r="E17" s="144"/>
      <c r="F17" s="21"/>
      <c r="G17" s="124"/>
      <c r="H17" s="12"/>
      <c r="I17" s="112"/>
      <c r="J17" s="42"/>
      <c r="K17" s="11"/>
      <c r="L17" s="21"/>
      <c r="M17" s="42"/>
      <c r="N17" s="42"/>
      <c r="O17" s="21"/>
      <c r="P17" s="12"/>
      <c r="Q17" s="50">
        <f t="shared" si="0"/>
        <v>0</v>
      </c>
      <c r="R17" s="68">
        <f t="shared" si="1"/>
        <v>0</v>
      </c>
      <c r="S17" s="133">
        <f t="shared" si="2"/>
        <v>0</v>
      </c>
      <c r="T17" s="196">
        <f>SUM(R17:R23)</f>
        <v>0</v>
      </c>
      <c r="U17" s="190"/>
    </row>
    <row r="18" spans="1:21" s="5" customFormat="1" ht="18" customHeight="1">
      <c r="A18" s="192"/>
      <c r="B18" s="206"/>
      <c r="C18" s="96">
        <v>5660</v>
      </c>
      <c r="D18" s="150"/>
      <c r="E18" s="144"/>
      <c r="F18" s="21"/>
      <c r="G18" s="124"/>
      <c r="H18" s="12"/>
      <c r="I18" s="112"/>
      <c r="J18" s="42"/>
      <c r="K18" s="11"/>
      <c r="L18" s="21"/>
      <c r="M18" s="42"/>
      <c r="N18" s="42"/>
      <c r="O18" s="21"/>
      <c r="P18" s="12"/>
      <c r="Q18" s="50">
        <f t="shared" si="0"/>
        <v>0</v>
      </c>
      <c r="R18" s="68">
        <f t="shared" si="1"/>
        <v>0</v>
      </c>
      <c r="S18" s="133">
        <f>SUM(Q18:R18,E18,F18)</f>
        <v>0</v>
      </c>
      <c r="T18" s="194"/>
      <c r="U18" s="190"/>
    </row>
    <row r="19" spans="1:21" s="5" customFormat="1" ht="18" customHeight="1">
      <c r="A19" s="192"/>
      <c r="B19" s="206"/>
      <c r="C19" s="97">
        <v>5670</v>
      </c>
      <c r="D19" s="150"/>
      <c r="E19" s="144"/>
      <c r="F19" s="21"/>
      <c r="G19" s="124"/>
      <c r="H19" s="12"/>
      <c r="I19" s="112"/>
      <c r="J19" s="42"/>
      <c r="K19" s="11"/>
      <c r="L19" s="21"/>
      <c r="M19" s="42"/>
      <c r="N19" s="42"/>
      <c r="O19" s="21"/>
      <c r="P19" s="12"/>
      <c r="Q19" s="50">
        <f t="shared" si="0"/>
        <v>0</v>
      </c>
      <c r="R19" s="68">
        <f t="shared" si="1"/>
        <v>0</v>
      </c>
      <c r="S19" s="133">
        <f t="shared" si="2"/>
        <v>0</v>
      </c>
      <c r="T19" s="194"/>
      <c r="U19" s="190"/>
    </row>
    <row r="20" spans="1:21" s="5" customFormat="1" ht="18" customHeight="1">
      <c r="A20" s="192"/>
      <c r="B20" s="206"/>
      <c r="C20" s="98">
        <v>5671</v>
      </c>
      <c r="D20" s="150"/>
      <c r="E20" s="90"/>
      <c r="F20" s="60"/>
      <c r="G20" s="126"/>
      <c r="H20" s="63"/>
      <c r="I20" s="114"/>
      <c r="J20" s="62"/>
      <c r="K20" s="37"/>
      <c r="L20" s="60"/>
      <c r="M20" s="62"/>
      <c r="N20" s="62"/>
      <c r="O20" s="60"/>
      <c r="P20" s="63"/>
      <c r="Q20" s="86">
        <f t="shared" si="0"/>
        <v>0</v>
      </c>
      <c r="R20" s="69">
        <f t="shared" si="1"/>
        <v>0</v>
      </c>
      <c r="S20" s="135">
        <f t="shared" si="2"/>
        <v>0</v>
      </c>
      <c r="T20" s="194"/>
      <c r="U20" s="190"/>
    </row>
    <row r="21" spans="1:21" s="5" customFormat="1" ht="18" customHeight="1">
      <c r="A21" s="192"/>
      <c r="B21" s="206"/>
      <c r="C21" s="96">
        <v>5679</v>
      </c>
      <c r="D21" s="150"/>
      <c r="E21" s="144"/>
      <c r="F21" s="21"/>
      <c r="G21" s="124"/>
      <c r="H21" s="12"/>
      <c r="I21" s="112"/>
      <c r="J21" s="42"/>
      <c r="K21" s="11"/>
      <c r="L21" s="21"/>
      <c r="M21" s="42"/>
      <c r="N21" s="42"/>
      <c r="O21" s="21"/>
      <c r="P21" s="12"/>
      <c r="Q21" s="50">
        <f t="shared" si="0"/>
        <v>0</v>
      </c>
      <c r="R21" s="68">
        <f t="shared" si="1"/>
        <v>0</v>
      </c>
      <c r="S21" s="133">
        <f t="shared" si="2"/>
        <v>0</v>
      </c>
      <c r="T21" s="194"/>
      <c r="U21" s="190"/>
    </row>
    <row r="22" spans="1:21" s="5" customFormat="1" ht="18" customHeight="1">
      <c r="A22" s="192"/>
      <c r="B22" s="206"/>
      <c r="C22" s="99">
        <v>5678</v>
      </c>
      <c r="D22" s="152"/>
      <c r="E22" s="91"/>
      <c r="F22" s="64"/>
      <c r="G22" s="127"/>
      <c r="H22" s="66"/>
      <c r="I22" s="115"/>
      <c r="J22" s="65"/>
      <c r="K22" s="38"/>
      <c r="L22" s="64"/>
      <c r="M22" s="65"/>
      <c r="N22" s="65"/>
      <c r="O22" s="64"/>
      <c r="P22" s="66"/>
      <c r="Q22" s="86">
        <f t="shared" si="0"/>
        <v>0</v>
      </c>
      <c r="R22" s="69">
        <f t="shared" si="1"/>
        <v>0</v>
      </c>
      <c r="S22" s="135">
        <f t="shared" si="2"/>
        <v>0</v>
      </c>
      <c r="T22" s="194"/>
      <c r="U22" s="190"/>
    </row>
    <row r="23" spans="1:21" s="5" customFormat="1" ht="18" customHeight="1" thickBot="1">
      <c r="A23" s="192"/>
      <c r="B23" s="207"/>
      <c r="C23" s="100">
        <v>5699</v>
      </c>
      <c r="D23" s="153"/>
      <c r="E23" s="92"/>
      <c r="F23" s="75"/>
      <c r="G23" s="128"/>
      <c r="H23" s="77"/>
      <c r="I23" s="116"/>
      <c r="J23" s="76"/>
      <c r="K23" s="74"/>
      <c r="L23" s="75"/>
      <c r="M23" s="76"/>
      <c r="N23" s="76"/>
      <c r="O23" s="75"/>
      <c r="P23" s="77"/>
      <c r="Q23" s="87">
        <f t="shared" si="0"/>
        <v>0</v>
      </c>
      <c r="R23" s="78">
        <f t="shared" si="1"/>
        <v>0</v>
      </c>
      <c r="S23" s="136">
        <f t="shared" si="2"/>
        <v>0</v>
      </c>
      <c r="T23" s="194"/>
      <c r="U23" s="191"/>
    </row>
    <row r="24" spans="1:21" s="5" customFormat="1" ht="18" customHeight="1" thickBot="1">
      <c r="A24" s="197" t="s">
        <v>562</v>
      </c>
      <c r="B24" s="198"/>
      <c r="C24" s="88" t="s">
        <v>2</v>
      </c>
      <c r="D24" s="154">
        <f>SUM(D17:D23)</f>
        <v>0</v>
      </c>
      <c r="E24" s="47">
        <f>SUM(E17:E23)</f>
        <v>0</v>
      </c>
      <c r="F24" s="46">
        <f aca="true" t="shared" si="3" ref="F24:Q24">SUM(F17:F23)</f>
        <v>0</v>
      </c>
      <c r="G24" s="55">
        <f t="shared" si="3"/>
        <v>0</v>
      </c>
      <c r="H24" s="35">
        <f t="shared" si="3"/>
        <v>0</v>
      </c>
      <c r="I24" s="55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35">
        <f t="shared" si="3"/>
        <v>0</v>
      </c>
      <c r="Q24" s="55">
        <f t="shared" si="3"/>
        <v>0</v>
      </c>
      <c r="R24" s="35">
        <f>SUM(R17:R23)</f>
        <v>0</v>
      </c>
      <c r="S24" s="137">
        <f>SUM(S17:S23)</f>
        <v>0</v>
      </c>
      <c r="T24" s="167"/>
      <c r="U24" s="85"/>
    </row>
    <row r="25" spans="1:21" s="5" customFormat="1" ht="18" customHeight="1">
      <c r="A25" s="203" t="s">
        <v>5</v>
      </c>
      <c r="B25" s="192" t="s">
        <v>6</v>
      </c>
      <c r="C25" s="95">
        <v>6011</v>
      </c>
      <c r="D25" s="149"/>
      <c r="E25" s="143"/>
      <c r="F25" s="28"/>
      <c r="G25" s="123"/>
      <c r="H25" s="16"/>
      <c r="I25" s="111"/>
      <c r="J25" s="41"/>
      <c r="K25" s="15"/>
      <c r="L25" s="28"/>
      <c r="M25" s="41"/>
      <c r="N25" s="41"/>
      <c r="O25" s="28"/>
      <c r="P25" s="16"/>
      <c r="Q25" s="50">
        <f>SUM(G25,I25,K25,M25,O25)</f>
        <v>0</v>
      </c>
      <c r="R25" s="68">
        <f>SUM(D25:P25)</f>
        <v>0</v>
      </c>
      <c r="S25" s="133">
        <f>SUM(Q25:R25,E25,F25)</f>
        <v>0</v>
      </c>
      <c r="T25" s="194">
        <f>SUM(R25:R31)</f>
        <v>0</v>
      </c>
      <c r="U25" s="189" t="str">
        <f>IF(T25=T32,"OK","chyba")</f>
        <v>OK</v>
      </c>
    </row>
    <row r="26" spans="1:21" s="5" customFormat="1" ht="18" customHeight="1">
      <c r="A26" s="203"/>
      <c r="B26" s="192"/>
      <c r="C26" s="26">
        <v>6012</v>
      </c>
      <c r="D26" s="150"/>
      <c r="E26" s="144"/>
      <c r="F26" s="21"/>
      <c r="G26" s="124"/>
      <c r="H26" s="12"/>
      <c r="I26" s="112"/>
      <c r="J26" s="42"/>
      <c r="K26" s="11"/>
      <c r="L26" s="21"/>
      <c r="M26" s="42"/>
      <c r="N26" s="42"/>
      <c r="O26" s="21"/>
      <c r="P26" s="12"/>
      <c r="Q26" s="51">
        <f t="shared" si="0"/>
        <v>0</v>
      </c>
      <c r="R26" s="70">
        <f aca="true" t="shared" si="4" ref="R26:R38">SUM(D26:P26)</f>
        <v>0</v>
      </c>
      <c r="S26" s="138">
        <f>SUM(Q26:R26,E26,F26)</f>
        <v>0</v>
      </c>
      <c r="T26" s="194"/>
      <c r="U26" s="190"/>
    </row>
    <row r="27" spans="1:21" s="5" customFormat="1" ht="18" customHeight="1">
      <c r="A27" s="203"/>
      <c r="B27" s="192"/>
      <c r="C27" s="26">
        <v>6014</v>
      </c>
      <c r="D27" s="150"/>
      <c r="E27" s="144"/>
      <c r="F27" s="21"/>
      <c r="G27" s="124"/>
      <c r="H27" s="12"/>
      <c r="I27" s="112"/>
      <c r="J27" s="42"/>
      <c r="K27" s="11"/>
      <c r="L27" s="21"/>
      <c r="M27" s="42"/>
      <c r="N27" s="42"/>
      <c r="O27" s="21"/>
      <c r="P27" s="12"/>
      <c r="Q27" s="51">
        <f t="shared" si="0"/>
        <v>0</v>
      </c>
      <c r="R27" s="70">
        <f t="shared" si="4"/>
        <v>0</v>
      </c>
      <c r="S27" s="138">
        <f aca="true" t="shared" si="5" ref="S27:S38">SUM(Q27:R27,E27,F27)</f>
        <v>0</v>
      </c>
      <c r="T27" s="194"/>
      <c r="U27" s="190"/>
    </row>
    <row r="28" spans="1:21" s="5" customFormat="1" ht="18" customHeight="1">
      <c r="A28" s="203"/>
      <c r="B28" s="192"/>
      <c r="C28" s="26">
        <v>6019</v>
      </c>
      <c r="D28" s="150"/>
      <c r="E28" s="144"/>
      <c r="F28" s="21"/>
      <c r="G28" s="124"/>
      <c r="H28" s="12"/>
      <c r="I28" s="112"/>
      <c r="J28" s="42"/>
      <c r="K28" s="11"/>
      <c r="L28" s="21"/>
      <c r="M28" s="42"/>
      <c r="N28" s="42"/>
      <c r="O28" s="21"/>
      <c r="P28" s="12"/>
      <c r="Q28" s="51">
        <f t="shared" si="0"/>
        <v>0</v>
      </c>
      <c r="R28" s="70">
        <f t="shared" si="4"/>
        <v>0</v>
      </c>
      <c r="S28" s="138">
        <f t="shared" si="5"/>
        <v>0</v>
      </c>
      <c r="T28" s="194"/>
      <c r="U28" s="190"/>
    </row>
    <row r="29" spans="1:21" s="5" customFormat="1" ht="18" customHeight="1">
      <c r="A29" s="203"/>
      <c r="B29" s="192"/>
      <c r="C29" s="101">
        <v>6090</v>
      </c>
      <c r="D29" s="150"/>
      <c r="E29" s="144"/>
      <c r="F29" s="21"/>
      <c r="G29" s="124"/>
      <c r="H29" s="12"/>
      <c r="I29" s="112"/>
      <c r="J29" s="42"/>
      <c r="K29" s="11"/>
      <c r="L29" s="21"/>
      <c r="M29" s="42"/>
      <c r="N29" s="42"/>
      <c r="O29" s="21"/>
      <c r="P29" s="12"/>
      <c r="Q29" s="51">
        <f t="shared" si="0"/>
        <v>0</v>
      </c>
      <c r="R29" s="70">
        <f t="shared" si="4"/>
        <v>0</v>
      </c>
      <c r="S29" s="138">
        <f t="shared" si="5"/>
        <v>0</v>
      </c>
      <c r="T29" s="194"/>
      <c r="U29" s="190"/>
    </row>
    <row r="30" spans="1:21" s="5" customFormat="1" ht="18" customHeight="1">
      <c r="A30" s="203"/>
      <c r="B30" s="192"/>
      <c r="C30" s="102">
        <v>6091</v>
      </c>
      <c r="D30" s="152"/>
      <c r="E30" s="146"/>
      <c r="F30" s="22"/>
      <c r="G30" s="129"/>
      <c r="H30" s="54"/>
      <c r="I30" s="117"/>
      <c r="J30" s="44"/>
      <c r="K30" s="20"/>
      <c r="L30" s="22"/>
      <c r="M30" s="44"/>
      <c r="N30" s="44"/>
      <c r="O30" s="22"/>
      <c r="P30" s="54"/>
      <c r="Q30" s="53">
        <f t="shared" si="0"/>
        <v>0</v>
      </c>
      <c r="R30" s="70">
        <f t="shared" si="4"/>
        <v>0</v>
      </c>
      <c r="S30" s="138">
        <f t="shared" si="5"/>
        <v>0</v>
      </c>
      <c r="T30" s="194"/>
      <c r="U30" s="190"/>
    </row>
    <row r="31" spans="1:21" s="5" customFormat="1" ht="18" customHeight="1" thickBot="1">
      <c r="A31" s="203"/>
      <c r="B31" s="193"/>
      <c r="C31" s="103"/>
      <c r="D31" s="151"/>
      <c r="E31" s="145"/>
      <c r="F31" s="29"/>
      <c r="G31" s="125"/>
      <c r="H31" s="14"/>
      <c r="I31" s="113"/>
      <c r="J31" s="43"/>
      <c r="K31" s="13"/>
      <c r="L31" s="29"/>
      <c r="M31" s="43"/>
      <c r="N31" s="43"/>
      <c r="O31" s="29"/>
      <c r="P31" s="14"/>
      <c r="Q31" s="52">
        <f t="shared" si="0"/>
        <v>0</v>
      </c>
      <c r="R31" s="71">
        <f t="shared" si="4"/>
        <v>0</v>
      </c>
      <c r="S31" s="134">
        <f t="shared" si="5"/>
        <v>0</v>
      </c>
      <c r="T31" s="195"/>
      <c r="U31" s="190"/>
    </row>
    <row r="32" spans="1:21" s="5" customFormat="1" ht="18" customHeight="1">
      <c r="A32" s="203"/>
      <c r="B32" s="205" t="s">
        <v>3</v>
      </c>
      <c r="C32" s="104">
        <v>6570</v>
      </c>
      <c r="D32" s="155"/>
      <c r="E32" s="147"/>
      <c r="F32" s="33"/>
      <c r="G32" s="130"/>
      <c r="H32" s="34"/>
      <c r="I32" s="118"/>
      <c r="J32" s="45"/>
      <c r="K32" s="32"/>
      <c r="L32" s="33"/>
      <c r="M32" s="45"/>
      <c r="N32" s="45"/>
      <c r="O32" s="33"/>
      <c r="P32" s="34"/>
      <c r="Q32" s="56">
        <f t="shared" si="0"/>
        <v>0</v>
      </c>
      <c r="R32" s="68">
        <f t="shared" si="4"/>
        <v>0</v>
      </c>
      <c r="S32" s="133">
        <f t="shared" si="5"/>
        <v>0</v>
      </c>
      <c r="T32" s="196">
        <f>SUM(R32:R38)</f>
        <v>0</v>
      </c>
      <c r="U32" s="190"/>
    </row>
    <row r="33" spans="1:21" s="5" customFormat="1" ht="18" customHeight="1">
      <c r="A33" s="203"/>
      <c r="B33" s="206"/>
      <c r="C33" s="142">
        <v>6660</v>
      </c>
      <c r="D33" s="149"/>
      <c r="E33" s="143"/>
      <c r="F33" s="28"/>
      <c r="G33" s="123"/>
      <c r="H33" s="16"/>
      <c r="I33" s="111"/>
      <c r="J33" s="41"/>
      <c r="K33" s="15"/>
      <c r="L33" s="28"/>
      <c r="M33" s="41"/>
      <c r="N33" s="41"/>
      <c r="O33" s="28"/>
      <c r="P33" s="16"/>
      <c r="Q33" s="50">
        <f t="shared" si="0"/>
        <v>0</v>
      </c>
      <c r="R33" s="68">
        <f t="shared" si="4"/>
        <v>0</v>
      </c>
      <c r="S33" s="133">
        <f t="shared" si="5"/>
        <v>0</v>
      </c>
      <c r="T33" s="194"/>
      <c r="U33" s="190"/>
    </row>
    <row r="34" spans="1:21" s="5" customFormat="1" ht="18" customHeight="1">
      <c r="A34" s="203"/>
      <c r="B34" s="206"/>
      <c r="C34" s="97">
        <v>6670</v>
      </c>
      <c r="D34" s="150"/>
      <c r="E34" s="144"/>
      <c r="F34" s="21"/>
      <c r="G34" s="124"/>
      <c r="H34" s="12"/>
      <c r="I34" s="112"/>
      <c r="J34" s="42"/>
      <c r="K34" s="11"/>
      <c r="L34" s="21"/>
      <c r="M34" s="42"/>
      <c r="N34" s="42"/>
      <c r="O34" s="21"/>
      <c r="P34" s="12"/>
      <c r="Q34" s="51">
        <f t="shared" si="0"/>
        <v>0</v>
      </c>
      <c r="R34" s="70">
        <f t="shared" si="4"/>
        <v>0</v>
      </c>
      <c r="S34" s="138">
        <f t="shared" si="5"/>
        <v>0</v>
      </c>
      <c r="T34" s="194"/>
      <c r="U34" s="190"/>
    </row>
    <row r="35" spans="1:21" s="5" customFormat="1" ht="18" customHeight="1">
      <c r="A35" s="203"/>
      <c r="B35" s="206"/>
      <c r="C35" s="98">
        <v>6671</v>
      </c>
      <c r="D35" s="150"/>
      <c r="E35" s="90"/>
      <c r="F35" s="60"/>
      <c r="G35" s="126"/>
      <c r="H35" s="63"/>
      <c r="I35" s="114"/>
      <c r="J35" s="62"/>
      <c r="K35" s="37"/>
      <c r="L35" s="60"/>
      <c r="M35" s="62"/>
      <c r="N35" s="62"/>
      <c r="O35" s="60"/>
      <c r="P35" s="63"/>
      <c r="Q35" s="61">
        <f t="shared" si="0"/>
        <v>0</v>
      </c>
      <c r="R35" s="73">
        <f t="shared" si="4"/>
        <v>0</v>
      </c>
      <c r="S35" s="139">
        <f>SUM(Q35:R35,E35,F35)</f>
        <v>0</v>
      </c>
      <c r="T35" s="194"/>
      <c r="U35" s="190"/>
    </row>
    <row r="36" spans="1:21" s="5" customFormat="1" ht="18" customHeight="1">
      <c r="A36" s="203"/>
      <c r="B36" s="206"/>
      <c r="C36" s="97">
        <v>6679</v>
      </c>
      <c r="D36" s="150"/>
      <c r="E36" s="144"/>
      <c r="F36" s="21"/>
      <c r="G36" s="124"/>
      <c r="H36" s="12"/>
      <c r="I36" s="112"/>
      <c r="J36" s="42"/>
      <c r="K36" s="11"/>
      <c r="L36" s="21"/>
      <c r="M36" s="42"/>
      <c r="N36" s="42"/>
      <c r="O36" s="21"/>
      <c r="P36" s="12"/>
      <c r="Q36" s="51">
        <f t="shared" si="0"/>
        <v>0</v>
      </c>
      <c r="R36" s="70">
        <f t="shared" si="4"/>
        <v>0</v>
      </c>
      <c r="S36" s="138">
        <f t="shared" si="5"/>
        <v>0</v>
      </c>
      <c r="T36" s="194"/>
      <c r="U36" s="190"/>
    </row>
    <row r="37" spans="1:21" s="5" customFormat="1" ht="18" customHeight="1">
      <c r="A37" s="203"/>
      <c r="B37" s="206"/>
      <c r="C37" s="98">
        <v>6678</v>
      </c>
      <c r="D37" s="150"/>
      <c r="E37" s="90"/>
      <c r="F37" s="60"/>
      <c r="G37" s="126"/>
      <c r="H37" s="63"/>
      <c r="I37" s="114"/>
      <c r="J37" s="62"/>
      <c r="K37" s="37"/>
      <c r="L37" s="60"/>
      <c r="M37" s="62"/>
      <c r="N37" s="62"/>
      <c r="O37" s="60"/>
      <c r="P37" s="63"/>
      <c r="Q37" s="61">
        <f t="shared" si="0"/>
        <v>0</v>
      </c>
      <c r="R37" s="73">
        <f t="shared" si="4"/>
        <v>0</v>
      </c>
      <c r="S37" s="139">
        <f t="shared" si="5"/>
        <v>0</v>
      </c>
      <c r="T37" s="194"/>
      <c r="U37" s="190"/>
    </row>
    <row r="38" spans="1:21" s="5" customFormat="1" ht="18" customHeight="1" thickBot="1">
      <c r="A38" s="204"/>
      <c r="B38" s="207"/>
      <c r="C38" s="105">
        <v>6699</v>
      </c>
      <c r="D38" s="156"/>
      <c r="E38" s="93"/>
      <c r="F38" s="80"/>
      <c r="G38" s="131"/>
      <c r="H38" s="83"/>
      <c r="I38" s="119"/>
      <c r="J38" s="82"/>
      <c r="K38" s="79"/>
      <c r="L38" s="80"/>
      <c r="M38" s="82"/>
      <c r="N38" s="82"/>
      <c r="O38" s="80"/>
      <c r="P38" s="83"/>
      <c r="Q38" s="81">
        <f t="shared" si="0"/>
        <v>0</v>
      </c>
      <c r="R38" s="84">
        <f t="shared" si="4"/>
        <v>0</v>
      </c>
      <c r="S38" s="140">
        <f t="shared" si="5"/>
        <v>0</v>
      </c>
      <c r="T38" s="195"/>
      <c r="U38" s="191"/>
    </row>
    <row r="39" spans="1:21" s="5" customFormat="1" ht="18" customHeight="1" thickBot="1">
      <c r="A39" s="197" t="s">
        <v>563</v>
      </c>
      <c r="B39" s="198"/>
      <c r="C39" s="88" t="s">
        <v>2</v>
      </c>
      <c r="D39" s="154">
        <f>SUM(D32:D38)</f>
        <v>0</v>
      </c>
      <c r="E39" s="47">
        <f>SUM(E32:E38)</f>
        <v>0</v>
      </c>
      <c r="F39" s="46">
        <f>SUM(F32:F38)</f>
        <v>0</v>
      </c>
      <c r="G39" s="57"/>
      <c r="H39" s="59">
        <f>SUM(H32:H38)</f>
        <v>0</v>
      </c>
      <c r="I39" s="120">
        <f>SUM(I32:I38)</f>
        <v>0</v>
      </c>
      <c r="J39" s="58">
        <f aca="true" t="shared" si="6" ref="J39:S39">SUM(J32:J38)</f>
        <v>0</v>
      </c>
      <c r="K39" s="58">
        <f t="shared" si="6"/>
        <v>0</v>
      </c>
      <c r="L39" s="58">
        <f t="shared" si="6"/>
        <v>0</v>
      </c>
      <c r="M39" s="58">
        <f t="shared" si="6"/>
        <v>0</v>
      </c>
      <c r="N39" s="58">
        <f t="shared" si="6"/>
        <v>0</v>
      </c>
      <c r="O39" s="58">
        <f t="shared" si="6"/>
        <v>0</v>
      </c>
      <c r="P39" s="59">
        <f t="shared" si="6"/>
        <v>0</v>
      </c>
      <c r="Q39" s="55">
        <f t="shared" si="6"/>
        <v>0</v>
      </c>
      <c r="R39" s="35">
        <f>SUM(R32:R38)</f>
        <v>0</v>
      </c>
      <c r="S39" s="141">
        <f t="shared" si="6"/>
        <v>0</v>
      </c>
      <c r="T39" s="55"/>
      <c r="U39" s="35"/>
    </row>
    <row r="40" spans="1:21" s="166" customFormat="1" ht="18" customHeight="1" thickBot="1">
      <c r="A40" s="199" t="s">
        <v>564</v>
      </c>
      <c r="B40" s="200"/>
      <c r="C40" s="157" t="s">
        <v>2</v>
      </c>
      <c r="D40" s="158">
        <f>SUM(D39,D24)</f>
        <v>0</v>
      </c>
      <c r="E40" s="159">
        <f aca="true" t="shared" si="7" ref="E40:R40">SUM(E39,E24)</f>
        <v>0</v>
      </c>
      <c r="F40" s="160">
        <f t="shared" si="7"/>
        <v>0</v>
      </c>
      <c r="G40" s="161">
        <f t="shared" si="7"/>
        <v>0</v>
      </c>
      <c r="H40" s="162">
        <f t="shared" si="7"/>
        <v>0</v>
      </c>
      <c r="I40" s="163">
        <f t="shared" si="7"/>
        <v>0</v>
      </c>
      <c r="J40" s="164">
        <f t="shared" si="7"/>
        <v>0</v>
      </c>
      <c r="K40" s="164">
        <f t="shared" si="7"/>
        <v>0</v>
      </c>
      <c r="L40" s="164">
        <f t="shared" si="7"/>
        <v>0</v>
      </c>
      <c r="M40" s="164">
        <f t="shared" si="7"/>
        <v>0</v>
      </c>
      <c r="N40" s="164">
        <f t="shared" si="7"/>
        <v>0</v>
      </c>
      <c r="O40" s="164">
        <f t="shared" si="7"/>
        <v>0</v>
      </c>
      <c r="P40" s="162">
        <f t="shared" si="7"/>
        <v>0</v>
      </c>
      <c r="Q40" s="165">
        <f t="shared" si="7"/>
        <v>0</v>
      </c>
      <c r="R40" s="141">
        <f t="shared" si="7"/>
        <v>0</v>
      </c>
      <c r="S40" s="141">
        <f>SUM(S39,S24)</f>
        <v>0</v>
      </c>
      <c r="T40" s="165"/>
      <c r="U40" s="141"/>
    </row>
    <row r="41" spans="1:21" s="178" customFormat="1" ht="18" customHeight="1">
      <c r="A41" s="174"/>
      <c r="B41" s="174"/>
      <c r="C41" s="175"/>
      <c r="D41" s="176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66" customFormat="1" ht="18" customHeight="1">
      <c r="A42" s="173" t="s">
        <v>567</v>
      </c>
      <c r="B42" s="169"/>
      <c r="C42" s="170"/>
      <c r="D42" s="171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0" ht="12.75">
      <c r="A43" s="108" t="s">
        <v>565</v>
      </c>
      <c r="M43" s="89"/>
      <c r="N43" s="89"/>
      <c r="O43" s="89"/>
      <c r="P43" s="89"/>
      <c r="Q43" s="89"/>
      <c r="R43" s="18"/>
      <c r="S43" s="18"/>
      <c r="T43"/>
    </row>
    <row r="44" spans="1:20" ht="33" customHeight="1">
      <c r="A44" s="109" t="s">
        <v>540</v>
      </c>
      <c r="B44" s="183" t="s">
        <v>541</v>
      </c>
      <c r="C44" s="183"/>
      <c r="D44" s="183"/>
      <c r="E44" s="183"/>
      <c r="M44" s="89"/>
      <c r="N44" s="89"/>
      <c r="O44" s="89"/>
      <c r="P44" s="89"/>
      <c r="Q44" s="89"/>
      <c r="R44" s="18"/>
      <c r="S44" s="18"/>
      <c r="T44"/>
    </row>
    <row r="45" spans="1:20" ht="25.5">
      <c r="A45" s="109" t="s">
        <v>542</v>
      </c>
      <c r="B45" s="183" t="s">
        <v>543</v>
      </c>
      <c r="C45" s="183"/>
      <c r="D45" s="183"/>
      <c r="E45" s="183"/>
      <c r="M45" s="89"/>
      <c r="N45" s="89"/>
      <c r="O45" s="89"/>
      <c r="P45" s="89"/>
      <c r="Q45" s="89"/>
      <c r="R45" s="18"/>
      <c r="S45" s="18"/>
      <c r="T45"/>
    </row>
    <row r="46" spans="1:20" ht="18" customHeight="1">
      <c r="A46" s="109" t="s">
        <v>544</v>
      </c>
      <c r="B46" s="183" t="s">
        <v>543</v>
      </c>
      <c r="C46" s="183"/>
      <c r="D46" s="183"/>
      <c r="E46" s="183"/>
      <c r="M46" s="89"/>
      <c r="N46" s="89"/>
      <c r="O46" s="89"/>
      <c r="P46" s="89"/>
      <c r="Q46" s="89"/>
      <c r="R46" s="18"/>
      <c r="S46" s="18"/>
      <c r="T46"/>
    </row>
    <row r="47" spans="1:17" ht="21" customHeight="1">
      <c r="A47" s="109" t="s">
        <v>545</v>
      </c>
      <c r="B47" s="183" t="s">
        <v>546</v>
      </c>
      <c r="C47" s="183"/>
      <c r="D47" s="183"/>
      <c r="E47" s="183"/>
      <c r="M47" s="89"/>
      <c r="N47" s="89"/>
      <c r="O47" s="89"/>
      <c r="P47" s="89"/>
      <c r="Q47" s="89"/>
    </row>
    <row r="48" spans="1:17" ht="24.75" customHeight="1">
      <c r="A48" s="109" t="s">
        <v>547</v>
      </c>
      <c r="B48" s="183" t="s">
        <v>548</v>
      </c>
      <c r="C48" s="183"/>
      <c r="D48" s="183"/>
      <c r="E48" s="183"/>
      <c r="M48" s="89"/>
      <c r="N48" s="89"/>
      <c r="O48" s="89"/>
      <c r="P48" s="89"/>
      <c r="Q48" s="89"/>
    </row>
    <row r="49" spans="1:17" ht="12.75">
      <c r="A49" s="109" t="s">
        <v>549</v>
      </c>
      <c r="B49" s="183" t="s">
        <v>550</v>
      </c>
      <c r="C49" s="183"/>
      <c r="D49" s="183"/>
      <c r="E49" s="183"/>
      <c r="M49" s="89"/>
      <c r="N49" s="89"/>
      <c r="O49" s="89"/>
      <c r="P49" s="89"/>
      <c r="Q49" s="89"/>
    </row>
    <row r="50" spans="1:17" ht="24.75" customHeight="1">
      <c r="A50" s="109" t="s">
        <v>551</v>
      </c>
      <c r="B50" s="183" t="s">
        <v>557</v>
      </c>
      <c r="C50" s="183"/>
      <c r="D50" s="183"/>
      <c r="E50" s="183"/>
      <c r="M50" s="89"/>
      <c r="N50" s="89"/>
      <c r="O50" s="89"/>
      <c r="P50" s="89"/>
      <c r="Q50" s="89"/>
    </row>
    <row r="51" spans="1:17" ht="12.75">
      <c r="A51" s="109" t="s">
        <v>552</v>
      </c>
      <c r="B51" s="183" t="s">
        <v>558</v>
      </c>
      <c r="C51" s="183"/>
      <c r="D51" s="183"/>
      <c r="E51" s="183"/>
      <c r="M51" s="89"/>
      <c r="N51" s="89"/>
      <c r="O51" s="89"/>
      <c r="P51" s="89"/>
      <c r="Q51" s="89"/>
    </row>
    <row r="52" spans="1:17" ht="12.75">
      <c r="A52" s="109" t="s">
        <v>553</v>
      </c>
      <c r="B52" s="183" t="s">
        <v>558</v>
      </c>
      <c r="C52" s="183"/>
      <c r="D52" s="183"/>
      <c r="E52" s="183"/>
      <c r="M52" s="89"/>
      <c r="N52" s="89"/>
      <c r="O52" s="89"/>
      <c r="P52" s="89"/>
      <c r="Q52" s="89"/>
    </row>
    <row r="53" spans="1:17" ht="12.75">
      <c r="A53" s="109" t="s">
        <v>554</v>
      </c>
      <c r="B53" s="183" t="s">
        <v>548</v>
      </c>
      <c r="C53" s="183"/>
      <c r="D53" s="183"/>
      <c r="E53" s="183"/>
      <c r="M53" s="89"/>
      <c r="N53" s="89"/>
      <c r="O53" s="89"/>
      <c r="P53" s="89"/>
      <c r="Q53" s="89"/>
    </row>
    <row r="54" spans="1:17" ht="12.75">
      <c r="A54" s="109" t="s">
        <v>555</v>
      </c>
      <c r="B54" s="183" t="s">
        <v>550</v>
      </c>
      <c r="C54" s="183"/>
      <c r="D54" s="183"/>
      <c r="E54" s="183"/>
      <c r="M54" s="89"/>
      <c r="N54" s="89"/>
      <c r="O54" s="89"/>
      <c r="P54" s="89"/>
      <c r="Q54" s="89"/>
    </row>
    <row r="55" spans="2:17" ht="12.75">
      <c r="B55" s="184"/>
      <c r="C55" s="184"/>
      <c r="D55" s="184"/>
      <c r="E55" s="184"/>
      <c r="K55" s="89"/>
      <c r="L55" s="89"/>
      <c r="M55" s="89"/>
      <c r="N55" s="89"/>
      <c r="O55" s="89"/>
      <c r="P55" s="89"/>
      <c r="Q55" s="89"/>
    </row>
    <row r="56" spans="1:17" ht="64.5">
      <c r="A56" s="168" t="s">
        <v>566</v>
      </c>
      <c r="K56" s="89"/>
      <c r="L56" s="89"/>
      <c r="M56" s="89"/>
      <c r="N56" s="89"/>
      <c r="O56" s="89"/>
      <c r="P56" s="89"/>
      <c r="Q56" s="89"/>
    </row>
  </sheetData>
  <sheetProtection/>
  <mergeCells count="38">
    <mergeCell ref="I8:J8"/>
    <mergeCell ref="B17:B23"/>
    <mergeCell ref="E8:E9"/>
    <mergeCell ref="F8:F9"/>
    <mergeCell ref="E7:R7"/>
    <mergeCell ref="A24:B24"/>
    <mergeCell ref="Q8:R8"/>
    <mergeCell ref="B10:B16"/>
    <mergeCell ref="A10:A23"/>
    <mergeCell ref="A39:B39"/>
    <mergeCell ref="A40:B40"/>
    <mergeCell ref="G8:H8"/>
    <mergeCell ref="A25:A38"/>
    <mergeCell ref="B32:B38"/>
    <mergeCell ref="T25:T31"/>
    <mergeCell ref="T32:T38"/>
    <mergeCell ref="K8:L8"/>
    <mergeCell ref="M8:N8"/>
    <mergeCell ref="O8:P8"/>
    <mergeCell ref="S8:S9"/>
    <mergeCell ref="B44:E44"/>
    <mergeCell ref="T9:U9"/>
    <mergeCell ref="U10:U23"/>
    <mergeCell ref="U25:U38"/>
    <mergeCell ref="B51:E51"/>
    <mergeCell ref="B25:B31"/>
    <mergeCell ref="T10:T16"/>
    <mergeCell ref="T17:T23"/>
    <mergeCell ref="B50:E50"/>
    <mergeCell ref="B52:E52"/>
    <mergeCell ref="B53:E53"/>
    <mergeCell ref="B54:E54"/>
    <mergeCell ref="B55:E55"/>
    <mergeCell ref="B45:E45"/>
    <mergeCell ref="B46:E46"/>
    <mergeCell ref="B47:E47"/>
    <mergeCell ref="B48:E48"/>
    <mergeCell ref="B49:E4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Kaňka Pavel</cp:lastModifiedBy>
  <cp:lastPrinted>2022-06-06T08:25:30Z</cp:lastPrinted>
  <dcterms:created xsi:type="dcterms:W3CDTF">2022-02-23T13:50:42Z</dcterms:created>
  <dcterms:modified xsi:type="dcterms:W3CDTF">2022-06-21T13:27:37Z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01734361CD07C3C85B968AA4B2781C480C131A4BF1DCCE0484255B1E26629C81B5D6ABB515D4EED5311EE19D3517DF9F693A56BCA5F352EA310CEC1BA4B5D63E10CDEC28FAA1750BCAC94F4022A6DC80868044EA01040DDBCC0EA23E3F77535B324EDD9CB6D382D61AD2B3EC73BED8AB92958165657B52D1E6E1DE6D4C5171A</vt:lpwstr>
  </property>
  <property fmtid="{D5CDD505-2E9C-101B-9397-08002B2CF9AE}" pid="3" name="Business Objects Context Information1">
    <vt:lpwstr>D5EB1171721CB9C6921703F147512CB2D197270CD99782A6E1FDEF70A42F24D399482F77D2DD57F1EB1AE4B5A845F354334894424FFDF52909FE336E0A92D90053556510CD272653DD20819E931D3FB5C9516C5E5459CC89411CE8B176CE44F948089BEF5A34F3D46A961353A45932AAEF57E94B041CE17683FB77D0F2A3A61</vt:lpwstr>
  </property>
  <property fmtid="{D5CDD505-2E9C-101B-9397-08002B2CF9AE}" pid="4" name="Business Objects Context Information2">
    <vt:lpwstr>0A2E8180E68E8ECD4FA12025C79C98A36B116FAC991B59F209C00B9A762808E7368B285F207AB6173D5C7CAC0E873888B3E56DD1A5513F6CD4F5DFED8D7CE6EE51979F9CAC500BE40CFA374D04F09E1B6873C6C3820FB906CB6B3EC11AF190C0DC9E7BD87B84C5FA3B59ABC564C21185CECCBEF1C72A4D4827F5AF6EDF3A922</vt:lpwstr>
  </property>
  <property fmtid="{D5CDD505-2E9C-101B-9397-08002B2CF9AE}" pid="5" name="Business Objects Context Information3">
    <vt:lpwstr>4C7746B64CDCFC8F01A1B9E98D06AD42ED6DA96F3E6DE0D5929256EDE6BE42C8F2179E134A77C2EBAF590B3614FF9E4297F105DAA27A4D786E478CAB23EB80CBEC3983DCB5D4603B70D02B73CF42C13910F35885B49EC4241E3CEAC7D14E0E9B8F9D8E6B53B9D2DEDB393BA56F9D4E38C021C1B2920B985703767D87349DD9D</vt:lpwstr>
  </property>
  <property fmtid="{D5CDD505-2E9C-101B-9397-08002B2CF9AE}" pid="6" name="Business Objects Context Information4">
    <vt:lpwstr>FDC3BE7238BA4D19D355E2B0328B15E98B445DCDB0EB707F94F6D3CFFD55AFBD95F101461AF98917F504B0A36B042B35019E8EAB77D1F98F3B22B7319A0C1DBD615F091FF7C5BE4ECC9A9BBE6D40A0C75D5F254DB44E0958515D062DEFBEEFE84EC053C77E4EF7FA106460C52B6BE66498554DECB17B6D28EC7CAEC3C86F353</vt:lpwstr>
  </property>
  <property fmtid="{D5CDD505-2E9C-101B-9397-08002B2CF9AE}" pid="7" name="Business Objects Context Information5">
    <vt:lpwstr>022E9915991A3832CB466570C4F6264499F7B771F248AA6266E39CE116B7C0352468104331A524F17BFECDCB4D04D6AE1F98A4583C7358EF1DB3CFC493ABBF10DC25AE38C9239B272603FA1E2E7B44692CC229F640CF02FAE9130CBE32C2F074E2EB0BC59EEB12F36DFBDF52F439E2F5CEA56E247943237477BDF15A147E081</vt:lpwstr>
  </property>
  <property fmtid="{D5CDD505-2E9C-101B-9397-08002B2CF9AE}" pid="8" name="Business Objects Context Information6">
    <vt:lpwstr>7B4C85D1F610300C3DC329604747DF6DD3ED014F20F149C65E4A0A91ABED50BD80F631FAC80F8823C8BDEA5A1952D245E69F93ADBDF2AEC40CF3BE4109ADD0AD1E0BACCD</vt:lpwstr>
  </property>
</Properties>
</file>