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AAF3346D-C739-467E-94C1-68338CF43294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březen!$A$1:$G$23</definedName>
    <definedName name="_xlnm.Print_Area" localSheetId="10">červen!$A$1:$G$23</definedName>
    <definedName name="_xlnm.Print_Area" localSheetId="11">červenec!$A$1:$G$23</definedName>
    <definedName name="_xlnm.Print_Area" localSheetId="8">duben!$A$1:$G$23</definedName>
    <definedName name="_xlnm.Print_Area" localSheetId="9">květen!$A$1:$G$23</definedName>
    <definedName name="_xlnm.Print_Area" localSheetId="5">leden!$A$1:$G$23</definedName>
    <definedName name="_xlnm.Print_Area" localSheetId="3">listopad!$A$1:$G$23</definedName>
    <definedName name="_xlnm.Print_Area" localSheetId="4">prosinec!$A$1:$G$23</definedName>
    <definedName name="_xlnm.Print_Area" localSheetId="2">říjen!$A$1:$G$23</definedName>
    <definedName name="_xlnm.Print_Area" localSheetId="0">souhrn!$A$1:$G$23</definedName>
    <definedName name="_xlnm.Print_Area" localSheetId="12">srpen!$A$1:$G$23</definedName>
    <definedName name="_xlnm.Print_Area" localSheetId="6">únor!$A$1:$G$23</definedName>
    <definedName name="_xlnm.Print_Area" localSheetId="1">září!$A$1:$G$23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A10" i="32" l="1"/>
  <c r="A11" i="32"/>
  <c r="A12" i="32"/>
  <c r="A13" i="32"/>
  <c r="A14" i="32"/>
  <c r="A15" i="32"/>
  <c r="A16" i="32"/>
  <c r="A9" i="32"/>
  <c r="A10" i="31"/>
  <c r="A11" i="31"/>
  <c r="A12" i="31"/>
  <c r="A13" i="31"/>
  <c r="A14" i="31"/>
  <c r="A15" i="31"/>
  <c r="A16" i="31"/>
  <c r="A9" i="31"/>
  <c r="A10" i="30"/>
  <c r="A11" i="30"/>
  <c r="A12" i="30"/>
  <c r="A13" i="30"/>
  <c r="A14" i="30"/>
  <c r="A15" i="30"/>
  <c r="A16" i="30"/>
  <c r="A9" i="30"/>
  <c r="A10" i="29"/>
  <c r="A11" i="29"/>
  <c r="A12" i="29"/>
  <c r="A13" i="29"/>
  <c r="A14" i="29"/>
  <c r="A15" i="29"/>
  <c r="A16" i="29"/>
  <c r="A9" i="29"/>
  <c r="A10" i="28"/>
  <c r="A11" i="28"/>
  <c r="A12" i="28"/>
  <c r="A13" i="28"/>
  <c r="A14" i="28"/>
  <c r="A15" i="28"/>
  <c r="A16" i="28"/>
  <c r="A9" i="28"/>
  <c r="A10" i="27"/>
  <c r="A11" i="27"/>
  <c r="A12" i="27"/>
  <c r="A13" i="27"/>
  <c r="A14" i="27"/>
  <c r="A15" i="27"/>
  <c r="A16" i="27"/>
  <c r="A9" i="27"/>
  <c r="A10" i="26"/>
  <c r="A11" i="26"/>
  <c r="A12" i="26"/>
  <c r="A13" i="26"/>
  <c r="A14" i="26"/>
  <c r="A15" i="26"/>
  <c r="A16" i="26"/>
  <c r="A9" i="26"/>
  <c r="A10" i="25"/>
  <c r="A11" i="25"/>
  <c r="A12" i="25"/>
  <c r="A13" i="25"/>
  <c r="A14" i="25"/>
  <c r="A15" i="25"/>
  <c r="A16" i="25"/>
  <c r="A9" i="25"/>
  <c r="A10" i="24"/>
  <c r="A11" i="24"/>
  <c r="A12" i="24"/>
  <c r="A13" i="24"/>
  <c r="A14" i="24"/>
  <c r="A15" i="24"/>
  <c r="A16" i="24"/>
  <c r="A9" i="24"/>
  <c r="A10" i="23"/>
  <c r="A11" i="23"/>
  <c r="A12" i="23"/>
  <c r="A13" i="23"/>
  <c r="A14" i="23"/>
  <c r="A15" i="23"/>
  <c r="A16" i="23"/>
  <c r="A9" i="23"/>
  <c r="A10" i="22"/>
  <c r="A11" i="22"/>
  <c r="A12" i="22"/>
  <c r="A13" i="22"/>
  <c r="A14" i="22"/>
  <c r="A15" i="22"/>
  <c r="A16" i="22"/>
  <c r="A9" i="22"/>
  <c r="B10" i="32"/>
  <c r="B11" i="32"/>
  <c r="B12" i="32"/>
  <c r="B13" i="32"/>
  <c r="B14" i="32"/>
  <c r="B15" i="32"/>
  <c r="B9" i="32"/>
  <c r="B10" i="31"/>
  <c r="B11" i="31"/>
  <c r="B12" i="31"/>
  <c r="B13" i="31"/>
  <c r="B14" i="31"/>
  <c r="B15" i="31"/>
  <c r="B9" i="31"/>
  <c r="B10" i="30"/>
  <c r="B11" i="30"/>
  <c r="B12" i="30"/>
  <c r="B13" i="30"/>
  <c r="B14" i="30"/>
  <c r="B15" i="30"/>
  <c r="B9" i="30"/>
  <c r="B10" i="29"/>
  <c r="B11" i="29"/>
  <c r="B12" i="29"/>
  <c r="B13" i="29"/>
  <c r="B14" i="29"/>
  <c r="B15" i="29"/>
  <c r="B9" i="29"/>
  <c r="B10" i="28"/>
  <c r="B11" i="28"/>
  <c r="B12" i="28"/>
  <c r="B13" i="28"/>
  <c r="B14" i="28"/>
  <c r="B15" i="28"/>
  <c r="B9" i="28"/>
  <c r="B10" i="27"/>
  <c r="B11" i="27"/>
  <c r="B12" i="27"/>
  <c r="B13" i="27"/>
  <c r="B14" i="27"/>
  <c r="B15" i="27"/>
  <c r="B9" i="27"/>
  <c r="B10" i="26"/>
  <c r="B11" i="26"/>
  <c r="B12" i="26"/>
  <c r="B13" i="26"/>
  <c r="B14" i="26"/>
  <c r="B15" i="26"/>
  <c r="B9" i="26"/>
  <c r="B10" i="25"/>
  <c r="B11" i="25"/>
  <c r="B12" i="25"/>
  <c r="B13" i="25"/>
  <c r="B14" i="25"/>
  <c r="B15" i="25"/>
  <c r="B9" i="25"/>
  <c r="B10" i="24"/>
  <c r="B11" i="24"/>
  <c r="B12" i="24"/>
  <c r="B13" i="24"/>
  <c r="B14" i="24"/>
  <c r="B15" i="24"/>
  <c r="B9" i="24"/>
  <c r="B10" i="23"/>
  <c r="B11" i="23"/>
  <c r="B12" i="23"/>
  <c r="B13" i="23"/>
  <c r="B14" i="23"/>
  <c r="B15" i="23"/>
  <c r="B9" i="23"/>
  <c r="B10" i="22"/>
  <c r="B11" i="22"/>
  <c r="B12" i="22"/>
  <c r="B13" i="22"/>
  <c r="B14" i="22"/>
  <c r="B15" i="22"/>
  <c r="B9" i="22"/>
  <c r="A10" i="17"/>
  <c r="A11" i="17"/>
  <c r="A12" i="17"/>
  <c r="A13" i="17"/>
  <c r="A14" i="17"/>
  <c r="A15" i="17"/>
  <c r="A16" i="17"/>
  <c r="A9" i="17"/>
  <c r="B10" i="17"/>
  <c r="B11" i="17"/>
  <c r="B12" i="17"/>
  <c r="B13" i="17"/>
  <c r="B14" i="17"/>
  <c r="B15" i="17"/>
  <c r="B9" i="17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3" i="32" l="1"/>
  <c r="G5" i="32"/>
  <c r="C5" i="32"/>
  <c r="G4" i="32"/>
  <c r="G2" i="32"/>
  <c r="C2" i="32"/>
  <c r="G23" i="31"/>
  <c r="G5" i="31"/>
  <c r="C5" i="31"/>
  <c r="G4" i="31"/>
  <c r="G2" i="31"/>
  <c r="C2" i="31"/>
  <c r="G23" i="30"/>
  <c r="G5" i="30"/>
  <c r="C5" i="30"/>
  <c r="G4" i="30"/>
  <c r="G2" i="30"/>
  <c r="C2" i="30"/>
  <c r="G23" i="29"/>
  <c r="G5" i="29"/>
  <c r="C5" i="29"/>
  <c r="G4" i="29"/>
  <c r="G2" i="29"/>
  <c r="C2" i="29"/>
  <c r="G23" i="28"/>
  <c r="G5" i="28"/>
  <c r="C5" i="28"/>
  <c r="G4" i="28"/>
  <c r="G2" i="28"/>
  <c r="C2" i="28"/>
  <c r="G23" i="27"/>
  <c r="G5" i="27"/>
  <c r="C5" i="27"/>
  <c r="G4" i="27"/>
  <c r="G2" i="27"/>
  <c r="C2" i="27"/>
  <c r="G23" i="26"/>
  <c r="G5" i="26"/>
  <c r="C5" i="26"/>
  <c r="G4" i="26"/>
  <c r="G2" i="26"/>
  <c r="C2" i="26"/>
  <c r="G23" i="25"/>
  <c r="G5" i="25"/>
  <c r="C5" i="25"/>
  <c r="G4" i="25"/>
  <c r="G2" i="25"/>
  <c r="C2" i="25"/>
  <c r="G23" i="24"/>
  <c r="G5" i="24"/>
  <c r="C5" i="24"/>
  <c r="G4" i="24"/>
  <c r="G2" i="24"/>
  <c r="C2" i="24"/>
  <c r="G23" i="23"/>
  <c r="G5" i="23"/>
  <c r="C5" i="23"/>
  <c r="G4" i="23"/>
  <c r="G2" i="23"/>
  <c r="C2" i="23"/>
  <c r="G23" i="22"/>
  <c r="G5" i="22"/>
  <c r="C5" i="22"/>
  <c r="G4" i="22"/>
  <c r="G2" i="22"/>
  <c r="C2" i="22"/>
  <c r="C5" i="17"/>
  <c r="G5" i="17"/>
  <c r="G4" i="17"/>
  <c r="G2" i="17"/>
  <c r="C2" i="17"/>
  <c r="G23" i="17"/>
  <c r="G23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<sst xmlns="http://schemas.openxmlformats.org/spreadsheetml/2006/main" count="290" uniqueCount="52">
  <si>
    <t>PRACOVNÍ VÝKAZ</t>
  </si>
  <si>
    <t>Jméno a příjmení</t>
  </si>
  <si>
    <t>Typ pracovněprávního vztahu, k němuž se vztahuje tento výkaz</t>
  </si>
  <si>
    <t>Název pozice</t>
  </si>
  <si>
    <t>pracovník volnočasových aktivit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</si>
  <si>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</si>
  <si>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</si>
  <si>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</si>
  <si>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</si>
  <si>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</si>
  <si>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</si>
  <si>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</si>
  <si>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</si>
  <si>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</si>
  <si>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</si>
  <si>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</si>
  <si>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příprava a realizace volnočasových aktivit organizovaných pro žáky školou</t>
  </si>
  <si>
    <t>2.</t>
  </si>
  <si>
    <t>spolupráce na přípravě a realizaci doučování žáků, propojení doučování s volnočasovými aktivitami</t>
  </si>
  <si>
    <t>3.</t>
  </si>
  <si>
    <t>podpora studijní a pracovní motivace žáků</t>
  </si>
  <si>
    <t>4.</t>
  </si>
  <si>
    <t>vedení dobrovolníků zapojených do volnočasových aktivit pro žáky</t>
  </si>
  <si>
    <t>5.</t>
  </si>
  <si>
    <t>poskytování konzultací zákonným zástupcům žáků a pedagogům školy v oblasti doučování a aktivního trávení volného času žáků</t>
  </si>
  <si>
    <t>6.</t>
  </si>
  <si>
    <t>spolupráce s NNO, SVČ, sociálními službami a dalšími subjekty zajišťujícími volnočasové aktivity pro žáky</t>
  </si>
  <si>
    <t>7.</t>
  </si>
  <si>
    <t>další práce související s přímou pedagogickou činností (konzultace, porady, dohledy apod.)</t>
  </si>
  <si>
    <t>8.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</si>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</sst>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1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29"/>
      <c r="D2" s="30"/>
      <c r="E2" s="36" t="s">
        <v>2</v>
      </c>
      <c r="F2" s="37"/>
      <c r="G2" s="40"/>
      <c r="H2" s="3"/>
    </row>
    <row r="3" spans="1:9" ht="26.25" customHeight="1">
      <c r="A3" s="35" t="s">
        <v>3</v>
      </c>
      <c r="B3" s="35"/>
      <c r="C3" s="42" t="s">
        <v>4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27" t="s">
        <v>6</v>
      </c>
      <c r="D4" s="28"/>
      <c r="E4" s="16" t="s">
        <v>7</v>
      </c>
      <c r="F4" s="17"/>
      <c r="G4" s="13"/>
      <c r="H4" s="3"/>
    </row>
    <row r="5" spans="1:9" ht="17.100000000000001" customHeight="1">
      <c r="A5" s="25" t="s">
        <v>8</v>
      </c>
      <c r="B5" s="26"/>
      <c r="C5" s="29" t="s">
        <v>9</v>
      </c>
      <c r="D5" s="30"/>
      <c r="E5" s="16" t="s">
        <v>10</v>
      </c>
      <c r="F5" s="17"/>
      <c r="G5" s="14"/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5">
        <f>SUM(září:srpen!G9)</f>
        <v>0</v>
      </c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5">
        <f>SUM(září:srpen!G10)</f>
        <v>0</v>
      </c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22" t="s">
        <v>30</v>
      </c>
      <c r="C16" s="23"/>
      <c r="D16" s="23"/>
      <c r="E16" s="23"/>
      <c r="F16" s="24"/>
      <c r="G16" s="15">
        <f>SUM(září:srpen!G16)</f>
        <v>0</v>
      </c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5">
        <f>SUM(září:srpen!G17)</f>
        <v>0</v>
      </c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5">
        <f>SUM(září:srpen!G18)</f>
        <v>0</v>
      </c>
      <c r="H18" s="4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5">
        <f>SUM(září:srpen!G19)</f>
        <v>0</v>
      </c>
      <c r="H19" s="4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5">
        <f>SUM(září:srpen!G20)</f>
        <v>0</v>
      </c>
      <c r="H20" s="4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5">
        <f>SUM(září:srpen!G21)</f>
        <v>0</v>
      </c>
      <c r="H21" s="4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5">
        <f>SUM(září:srpen!G22)</f>
        <v>0</v>
      </c>
      <c r="H22" s="4"/>
    </row>
    <row r="23" spans="1:9" ht="18" customHeight="1">
      <c r="A23" s="16" t="s">
        <v>37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12.6" customHeight="1">
      <c r="A24" s="9"/>
      <c r="B24" s="9"/>
      <c r="C24" s="9"/>
      <c r="D24" s="9"/>
      <c r="E24" s="9"/>
      <c r="F24" s="9"/>
      <c r="G24" s="10"/>
      <c r="H24" s="7"/>
      <c r="I24" s="7"/>
    </row>
    <row r="25" spans="1:9">
      <c r="A25" s="11"/>
      <c r="B25" s="11"/>
      <c r="C25" s="11"/>
    </row>
    <row r="26" spans="1:9" ht="13.5" customHeight="1">
      <c r="A26" s="12"/>
    </row>
    <row r="27" spans="1:9" ht="24" customHeight="1"/>
    <row r="28" spans="1:9" ht="13.5" customHeight="1"/>
    <row r="29" spans="1:9" ht="36" customHeight="1"/>
    <row r="30" spans="1:9" ht="26.25" customHeight="1"/>
    <row r="31" spans="1:9" ht="15.75" customHeight="1"/>
    <row r="32" spans="1:9" ht="24" customHeight="1"/>
    <row r="33" ht="34.5" customHeight="1"/>
    <row r="34" ht="31.5" customHeight="1"/>
    <row r="36" ht="26.25" customHeight="1"/>
    <row r="37" ht="26.25" customHeight="1"/>
    <row r="38" ht="25.5" customHeight="1"/>
    <row r="39" ht="28.5" customHeight="1"/>
    <row r="41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7:F17"/>
    <mergeCell ref="A23:F23"/>
    <mergeCell ref="B13:F13"/>
    <mergeCell ref="B14:F14"/>
    <mergeCell ref="B15:F15"/>
    <mergeCell ref="B16:F16"/>
    <mergeCell ref="A22:F22"/>
    <mergeCell ref="A21:F21"/>
    <mergeCell ref="A20:F20"/>
    <mergeCell ref="A19:F19"/>
    <mergeCell ref="A18:F18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48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49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50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51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38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7:F17"/>
    <mergeCell ref="A23:F23"/>
    <mergeCell ref="B13:F13"/>
    <mergeCell ref="B14:F14"/>
    <mergeCell ref="B15:F15"/>
    <mergeCell ref="B16:F16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41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42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43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44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45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46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6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8">
        <f>souhrn!C2</f>
        <v>0</v>
      </c>
      <c r="D2" s="49"/>
      <c r="E2" s="36" t="s">
        <v>2</v>
      </c>
      <c r="F2" s="37"/>
      <c r="G2" s="40">
        <f>souhrn!G2</f>
        <v>0</v>
      </c>
      <c r="H2" s="3"/>
    </row>
    <row r="3" spans="1:9" ht="26.25" customHeight="1">
      <c r="A3" s="35" t="s">
        <v>3</v>
      </c>
      <c r="B3" s="35"/>
      <c r="C3" s="42" t="str">
        <f>souhrn!C3</f>
        <v>pracovník volnočasových aktivit</v>
      </c>
      <c r="D3" s="43"/>
      <c r="E3" s="38"/>
      <c r="F3" s="39"/>
      <c r="G3" s="41"/>
      <c r="H3" s="3"/>
    </row>
    <row r="4" spans="1:9" ht="33" customHeight="1">
      <c r="A4" s="25" t="s">
        <v>5</v>
      </c>
      <c r="B4" s="26"/>
      <c r="C4" s="47" t="s">
        <v>47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příprava a realizace volnočasových aktivit organizovaných pro žáky školou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spolupráce na přípravě a realizaci doučování žáků, propojení doučování s volnočasovými aktivitami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podpora studijní a pracovní motivace žáků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vedení dobrovolníků zapojených do volnočasových aktivit pro žáky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poskytování konzultací zákonným zástupcům žáků a pedagogům školy v oblasti doučování a aktivního trávení volného času žáků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spolupráce s NNO, SVČ, sociálními službami a dalšími subjekty zajišťujícími volnočasové aktivity pro žáky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další práce související s přímou pedagogickou činností (konzultace, porady, dohledy apod.)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44" t="s">
        <v>39</v>
      </c>
      <c r="C16" s="45"/>
      <c r="D16" s="45"/>
      <c r="E16" s="45"/>
      <c r="F16" s="46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645893-5088-4DC6-A907-544B7EE573F4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